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codeName="ThisWorkbook"/>
  <bookViews>
    <workbookView xWindow="-15" yWindow="-15" windowWidth="28830" windowHeight="6375"/>
  </bookViews>
  <sheets>
    <sheet name="新様式（生産記録（水稲）のみ）" sheetId="1" r:id="rId1"/>
    <sheet name="月旬" sheetId="4" state="hidden" r:id="rId2"/>
  </sheets>
  <definedNames>
    <definedName name="_xlnm.Print_Area" localSheetId="0">'新様式（生産記録（水稲）のみ）'!$A$1:$AP$114</definedName>
    <definedName name="希釈倍数">#REF!</definedName>
    <definedName name="使用目的">#REF!</definedName>
    <definedName name="資材名">#REF!</definedName>
    <definedName name="生産基準">#REF!</definedName>
    <definedName name="選択技術">#REF!</definedName>
    <definedName name="農薬名">#REF!</definedName>
  </definedNames>
  <calcPr calcId="1456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W94" i="1" l="1"/>
  <c r="W89" i="1" l="1"/>
  <c r="W77" i="1" l="1"/>
  <c r="W93" i="1" l="1"/>
  <c r="W92" i="1"/>
  <c r="W91" i="1"/>
  <c r="W90" i="1"/>
  <c r="W88" i="1"/>
  <c r="W87" i="1"/>
  <c r="W86" i="1"/>
  <c r="W85" i="1"/>
  <c r="W84" i="1"/>
  <c r="W83" i="1"/>
  <c r="W82" i="1"/>
  <c r="W81" i="1"/>
  <c r="W80" i="1"/>
  <c r="W79" i="1"/>
  <c r="W78" i="1"/>
  <c r="W76" i="1"/>
  <c r="W75" i="1"/>
  <c r="W74" i="1"/>
  <c r="W73" i="1"/>
  <c r="W72" i="1"/>
  <c r="W71" i="1"/>
  <c r="W70" i="1"/>
  <c r="W69" i="1"/>
  <c r="W68" i="1"/>
  <c r="W67" i="1"/>
  <c r="W66" i="1"/>
  <c r="W65" i="1"/>
  <c r="AA18" i="1" l="1"/>
</calcChain>
</file>

<file path=xl/sharedStrings.xml><?xml version="1.0" encoding="utf-8"?>
<sst xmlns="http://schemas.openxmlformats.org/spreadsheetml/2006/main" count="221" uniqueCount="169">
  <si>
    <t>作成年月日</t>
    <rPh sb="0" eb="2">
      <t>サクセイ</t>
    </rPh>
    <rPh sb="2" eb="5">
      <t>ネンガッピ</t>
    </rPh>
    <phoneticPr fontId="5"/>
  </si>
  <si>
    <t>年</t>
    <rPh sb="0" eb="1">
      <t>ネン</t>
    </rPh>
    <phoneticPr fontId="5"/>
  </si>
  <si>
    <t>月　　日</t>
    <rPh sb="0" eb="1">
      <t>ガツ</t>
    </rPh>
    <rPh sb="3" eb="4">
      <t>ニチ</t>
    </rPh>
    <phoneticPr fontId="5"/>
  </si>
  <si>
    <t>日</t>
    <rPh sb="0" eb="1">
      <t>ニチ</t>
    </rPh>
    <phoneticPr fontId="5"/>
  </si>
  <si>
    <t>様式第１号の１（第４関係）</t>
    <rPh sb="0" eb="2">
      <t>ヨウシキ</t>
    </rPh>
    <rPh sb="2" eb="3">
      <t>ダイ</t>
    </rPh>
    <rPh sb="4" eb="5">
      <t>ゴウ</t>
    </rPh>
    <rPh sb="8" eb="9">
      <t>ダイ</t>
    </rPh>
    <rPh sb="10" eb="12">
      <t>カンケイ</t>
    </rPh>
    <phoneticPr fontId="5"/>
  </si>
  <si>
    <t>（水稲・飼料用稲）</t>
    <rPh sb="1" eb="3">
      <t>スイトウ</t>
    </rPh>
    <rPh sb="4" eb="6">
      <t>シリョウ</t>
    </rPh>
    <rPh sb="6" eb="8">
      <t>ヨウイネ</t>
    </rPh>
    <phoneticPr fontId="5"/>
  </si>
  <si>
    <t>生産者番号</t>
    <rPh sb="0" eb="3">
      <t>セイサンシャ</t>
    </rPh>
    <rPh sb="3" eb="5">
      <t>バンゴウ</t>
    </rPh>
    <phoneticPr fontId="5"/>
  </si>
  <si>
    <r>
      <t>記録NO.</t>
    </r>
    <r>
      <rPr>
        <vertAlign val="superscript"/>
        <sz val="9"/>
        <rFont val="BIZ UDゴシック"/>
        <family val="3"/>
        <charset val="128"/>
      </rPr>
      <t>※</t>
    </r>
    <rPh sb="0" eb="2">
      <t>キロク</t>
    </rPh>
    <phoneticPr fontId="5"/>
  </si>
  <si>
    <t>生産記録　（ 交付金対象 ／ 認証のみ ）</t>
    <phoneticPr fontId="5"/>
  </si>
  <si>
    <r>
      <rPr>
        <vertAlign val="superscript"/>
        <sz val="10"/>
        <rFont val="BIZ UDゴシック"/>
        <family val="3"/>
        <charset val="128"/>
      </rPr>
      <t>※</t>
    </r>
    <r>
      <rPr>
        <sz val="10"/>
        <rFont val="BIZ UDゴシック"/>
        <family val="3"/>
        <charset val="128"/>
      </rPr>
      <t>複数の記録がある場合記入</t>
    </r>
    <rPh sb="1" eb="3">
      <t>フクスウ</t>
    </rPh>
    <rPh sb="4" eb="6">
      <t>キロク</t>
    </rPh>
    <rPh sb="9" eb="11">
      <t>バアイ</t>
    </rPh>
    <rPh sb="11" eb="13">
      <t>キニュウ</t>
    </rPh>
    <phoneticPr fontId="5"/>
  </si>
  <si>
    <t>　※　上記「交付金対象」もしくは「認証のみ」どちらかに○をつけること。</t>
  </si>
  <si>
    <t>　※　複数のほ場で同じ技術で生産を行う場合は、生産者ごとに、ほ場を一括して生産記録を作成してもよい。</t>
  </si>
  <si>
    <t>　※　以下に示す項目が記載されていれば、様式を変更してもよい。</t>
  </si>
  <si>
    <t>生産基準名</t>
    <rPh sb="0" eb="2">
      <t>セイサン</t>
    </rPh>
    <rPh sb="2" eb="4">
      <t>キジュン</t>
    </rPh>
    <rPh sb="4" eb="5">
      <t>メイ</t>
    </rPh>
    <phoneticPr fontId="5"/>
  </si>
  <si>
    <t>プレミア米</t>
    <rPh sb="4" eb="5">
      <t>マイ</t>
    </rPh>
    <phoneticPr fontId="5"/>
  </si>
  <si>
    <t>スタンダード米</t>
    <rPh sb="6" eb="7">
      <t>マイ</t>
    </rPh>
    <phoneticPr fontId="5"/>
  </si>
  <si>
    <t xml:space="preserve"> ＪＡ米</t>
    <rPh sb="3" eb="4">
      <t>マイ</t>
    </rPh>
    <phoneticPr fontId="5"/>
  </si>
  <si>
    <t>一般米</t>
    <rPh sb="0" eb="3">
      <t>イッパンマイ</t>
    </rPh>
    <phoneticPr fontId="5"/>
  </si>
  <si>
    <t>農作物名（品種名）</t>
  </si>
  <si>
    <t>水稲</t>
    <rPh sb="0" eb="2">
      <t>スイトウ</t>
    </rPh>
    <phoneticPr fontId="5"/>
  </si>
  <si>
    <t>（</t>
    <phoneticPr fontId="5"/>
  </si>
  <si>
    <t>）</t>
    <phoneticPr fontId="5"/>
  </si>
  <si>
    <t>生産者名等</t>
    <rPh sb="0" eb="2">
      <t>セイサン</t>
    </rPh>
    <rPh sb="2" eb="3">
      <t>シャ</t>
    </rPh>
    <rPh sb="3" eb="5">
      <t>メイトウ</t>
    </rPh>
    <phoneticPr fontId="5"/>
  </si>
  <si>
    <t>申請者名等</t>
    <rPh sb="0" eb="3">
      <t>シンセイシャ</t>
    </rPh>
    <rPh sb="3" eb="5">
      <t>メイトウ</t>
    </rPh>
    <phoneticPr fontId="5"/>
  </si>
  <si>
    <t>北びわこ生産基準米生産者グループ</t>
    <phoneticPr fontId="5"/>
  </si>
  <si>
    <t>ほ場番号</t>
    <rPh sb="1" eb="4">
      <t>ジョウバンゴウ</t>
    </rPh>
    <phoneticPr fontId="5"/>
  </si>
  <si>
    <t>面積（a)</t>
    <rPh sb="0" eb="2">
      <t>メンセキ</t>
    </rPh>
    <phoneticPr fontId="5"/>
  </si>
  <si>
    <t>環境こだわり申請</t>
    <rPh sb="0" eb="2">
      <t>カンキョウ</t>
    </rPh>
    <rPh sb="6" eb="8">
      <t>シンセイ</t>
    </rPh>
    <phoneticPr fontId="5"/>
  </si>
  <si>
    <t>　申請</t>
    <rPh sb="1" eb="3">
      <t>シンセイ</t>
    </rPh>
    <phoneticPr fontId="5"/>
  </si>
  <si>
    <t>環境保全型
直接払申請</t>
    <rPh sb="0" eb="2">
      <t>カンキョウ</t>
    </rPh>
    <rPh sb="2" eb="5">
      <t>ホゼンガタ</t>
    </rPh>
    <rPh sb="6" eb="8">
      <t>チョクセツ</t>
    </rPh>
    <rPh sb="8" eb="9">
      <t>ハラ</t>
    </rPh>
    <rPh sb="9" eb="11">
      <t>シンセイ</t>
    </rPh>
    <phoneticPr fontId="5"/>
  </si>
  <si>
    <t>環境保全型直接払取組番号</t>
    <rPh sb="0" eb="5">
      <t>カンキョウホゼンガタ</t>
    </rPh>
    <rPh sb="5" eb="8">
      <t>チョク</t>
    </rPh>
    <rPh sb="8" eb="10">
      <t>トリクミ</t>
    </rPh>
    <rPh sb="10" eb="12">
      <t>バンゴウ</t>
    </rPh>
    <phoneticPr fontId="5"/>
  </si>
  <si>
    <t>※ほ場番号は、生産者・ほ場一覧表に記載した番号を記入する。</t>
    <rPh sb="2" eb="3">
      <t>ジョウ</t>
    </rPh>
    <rPh sb="3" eb="5">
      <t>バンゴウ</t>
    </rPh>
    <rPh sb="7" eb="10">
      <t>セイサンシャ</t>
    </rPh>
    <rPh sb="12" eb="13">
      <t>ジョウ</t>
    </rPh>
    <rPh sb="13" eb="16">
      <t>イチランヒョウ</t>
    </rPh>
    <rPh sb="17" eb="19">
      <t>キサイ</t>
    </rPh>
    <rPh sb="21" eb="23">
      <t>バンゴウ</t>
    </rPh>
    <rPh sb="24" eb="26">
      <t>キニュウ</t>
    </rPh>
    <phoneticPr fontId="5"/>
  </si>
  <si>
    <t>土力アップ
チャレンジ</t>
    <rPh sb="0" eb="1">
      <t>ツチ</t>
    </rPh>
    <rPh sb="1" eb="2">
      <t>チカラ</t>
    </rPh>
    <phoneticPr fontId="5"/>
  </si>
  <si>
    <t>　　　参加する</t>
    <rPh sb="3" eb="5">
      <t>サンカ</t>
    </rPh>
    <phoneticPr fontId="5"/>
  </si>
  <si>
    <t>【確認責任者確認欄】</t>
    <rPh sb="1" eb="3">
      <t>カクニン</t>
    </rPh>
    <rPh sb="3" eb="6">
      <t>セキニンシャ</t>
    </rPh>
    <rPh sb="6" eb="8">
      <t>カクニン</t>
    </rPh>
    <rPh sb="8" eb="9">
      <t>ラン</t>
    </rPh>
    <phoneticPr fontId="5"/>
  </si>
  <si>
    <t>●　確認責任者の方の情報を記載すること。</t>
    <rPh sb="8" eb="9">
      <t>カタ</t>
    </rPh>
    <rPh sb="10" eb="12">
      <t>ジョウホウ</t>
    </rPh>
    <rPh sb="13" eb="15">
      <t>キサイ</t>
    </rPh>
    <phoneticPr fontId="5"/>
  </si>
  <si>
    <t>確認責任者</t>
    <rPh sb="0" eb="2">
      <t>カクニン</t>
    </rPh>
    <rPh sb="2" eb="5">
      <t>セキニンシャ</t>
    </rPh>
    <phoneticPr fontId="5"/>
  </si>
  <si>
    <t>フリガナ</t>
  </si>
  <si>
    <t>氏　　名</t>
    <rPh sb="0" eb="1">
      <t>シ</t>
    </rPh>
    <rPh sb="3" eb="4">
      <t>ナ</t>
    </rPh>
    <phoneticPr fontId="5"/>
  </si>
  <si>
    <t xml:space="preserve"> ※申請者、生産者は記入しないで
　 下さい。</t>
    <rPh sb="2" eb="5">
      <t>シンセイシャ</t>
    </rPh>
    <rPh sb="6" eb="9">
      <t>セイサンシャ</t>
    </rPh>
    <rPh sb="10" eb="12">
      <t>キニュウ</t>
    </rPh>
    <rPh sb="19" eb="20">
      <t>クダ</t>
    </rPh>
    <phoneticPr fontId="5"/>
  </si>
  <si>
    <t>住　　所</t>
    <rPh sb="0" eb="1">
      <t>ジュウ</t>
    </rPh>
    <rPh sb="3" eb="4">
      <t>ショ</t>
    </rPh>
    <phoneticPr fontId="5"/>
  </si>
  <si>
    <t>＜確認日＞</t>
    <rPh sb="1" eb="3">
      <t>カクニン</t>
    </rPh>
    <rPh sb="3" eb="4">
      <t>ビ</t>
    </rPh>
    <phoneticPr fontId="5"/>
  </si>
  <si>
    <t>電話番号</t>
    <rPh sb="0" eb="2">
      <t>デンワ</t>
    </rPh>
    <rPh sb="2" eb="4">
      <t>バンゴウ</t>
    </rPh>
    <phoneticPr fontId="5"/>
  </si>
  <si>
    <t>／</t>
    <phoneticPr fontId="5"/>
  </si>
  <si>
    <t>団体名、所属</t>
    <rPh sb="0" eb="3">
      <t>ダンタイメイ</t>
    </rPh>
    <rPh sb="4" eb="6">
      <t>ショゾク</t>
    </rPh>
    <phoneticPr fontId="5"/>
  </si>
  <si>
    <t>役職、職業等</t>
    <phoneticPr fontId="5"/>
  </si>
  <si>
    <t>※複数の生産記録を同一の確認責任者が確認する場合、別葉として提出することで代えることができる。</t>
  </si>
  <si>
    <t>１　主な作業</t>
    <rPh sb="2" eb="3">
      <t>オモ</t>
    </rPh>
    <rPh sb="4" eb="6">
      <t>サギョウ</t>
    </rPh>
    <phoneticPr fontId="5"/>
  </si>
  <si>
    <t>作業名</t>
    <rPh sb="0" eb="2">
      <t>サギョウ</t>
    </rPh>
    <rPh sb="2" eb="3">
      <t>メイ</t>
    </rPh>
    <phoneticPr fontId="5"/>
  </si>
  <si>
    <t>実施月日（記録）</t>
    <rPh sb="0" eb="2">
      <t>ジッシ</t>
    </rPh>
    <rPh sb="2" eb="4">
      <t>ツキヒ</t>
    </rPh>
    <rPh sb="5" eb="7">
      <t>キロク</t>
    </rPh>
    <phoneticPr fontId="5"/>
  </si>
  <si>
    <t>項　目</t>
    <rPh sb="0" eb="1">
      <t>コウ</t>
    </rPh>
    <rPh sb="2" eb="3">
      <t>モク</t>
    </rPh>
    <phoneticPr fontId="5"/>
  </si>
  <si>
    <t>見込み</t>
    <rPh sb="0" eb="2">
      <t>ミコ</t>
    </rPh>
    <phoneticPr fontId="5"/>
  </si>
  <si>
    <t>３月上旬</t>
    <rPh sb="1" eb="2">
      <t>ガツ</t>
    </rPh>
    <rPh sb="2" eb="3">
      <t>ジョウ</t>
    </rPh>
    <rPh sb="3" eb="4">
      <t>ジュン</t>
    </rPh>
    <phoneticPr fontId="5"/>
  </si>
  <si>
    <t>は種</t>
    <rPh sb="1" eb="2">
      <t>シュ</t>
    </rPh>
    <phoneticPr fontId="5"/>
  </si>
  <si>
    <t>／</t>
  </si>
  <si>
    <t>３月中旬</t>
    <rPh sb="1" eb="2">
      <t>ガツ</t>
    </rPh>
    <rPh sb="2" eb="4">
      <t>チュウジュン</t>
    </rPh>
    <phoneticPr fontId="5"/>
  </si>
  <si>
    <t>定植</t>
    <rPh sb="0" eb="2">
      <t>テイショク</t>
    </rPh>
    <phoneticPr fontId="5"/>
  </si>
  <si>
    <t>３月下旬</t>
    <rPh sb="1" eb="2">
      <t>ガツ</t>
    </rPh>
    <rPh sb="2" eb="4">
      <t>ゲジュン</t>
    </rPh>
    <phoneticPr fontId="5"/>
  </si>
  <si>
    <t>収穫</t>
    <rPh sb="0" eb="2">
      <t>シュウカク</t>
    </rPh>
    <phoneticPr fontId="5"/>
  </si>
  <si>
    <t>４月上旬</t>
    <rPh sb="1" eb="2">
      <t>ガツ</t>
    </rPh>
    <rPh sb="2" eb="3">
      <t>ジョウ</t>
    </rPh>
    <rPh sb="3" eb="4">
      <t>ジュン</t>
    </rPh>
    <phoneticPr fontId="5"/>
  </si>
  <si>
    <t>４月中旬</t>
    <rPh sb="1" eb="2">
      <t>ガツ</t>
    </rPh>
    <rPh sb="2" eb="4">
      <t>チュウジュン</t>
    </rPh>
    <phoneticPr fontId="5"/>
  </si>
  <si>
    <t>単　収</t>
    <rPh sb="0" eb="1">
      <t>タン</t>
    </rPh>
    <rPh sb="2" eb="3">
      <t>オサム</t>
    </rPh>
    <phoneticPr fontId="5"/>
  </si>
  <si>
    <t>４月下旬</t>
    <rPh sb="1" eb="2">
      <t>ガツ</t>
    </rPh>
    <rPh sb="2" eb="4">
      <t>ゲジュン</t>
    </rPh>
    <phoneticPr fontId="5"/>
  </si>
  <si>
    <t>出荷量</t>
    <rPh sb="0" eb="2">
      <t>シュッカ</t>
    </rPh>
    <rPh sb="2" eb="3">
      <t>リョウ</t>
    </rPh>
    <phoneticPr fontId="5"/>
  </si>
  <si>
    <t>５月上旬</t>
    <rPh sb="1" eb="2">
      <t>ガツ</t>
    </rPh>
    <rPh sb="2" eb="3">
      <t>ジョウ</t>
    </rPh>
    <rPh sb="3" eb="4">
      <t>ジュン</t>
    </rPh>
    <phoneticPr fontId="5"/>
  </si>
  <si>
    <t>５月中旬</t>
    <rPh sb="1" eb="2">
      <t>ガツ</t>
    </rPh>
    <rPh sb="2" eb="4">
      <t>チュウジュン</t>
    </rPh>
    <phoneticPr fontId="5"/>
  </si>
  <si>
    <r>
      <rPr>
        <b/>
        <sz val="10"/>
        <rFont val="BIZ UDゴシック"/>
        <family val="3"/>
        <charset val="128"/>
      </rPr>
      <t>２　使用農薬</t>
    </r>
    <r>
      <rPr>
        <sz val="10"/>
        <rFont val="BIZ UDゴシック"/>
        <family val="3"/>
        <charset val="128"/>
      </rPr>
      <t>（フェロモン剤、生物農薬等カウントしない農薬も含めて記入する）</t>
    </r>
    <rPh sb="2" eb="4">
      <t>シヨウ</t>
    </rPh>
    <rPh sb="4" eb="6">
      <t>ノウヤク</t>
    </rPh>
    <rPh sb="12" eb="13">
      <t>ザイ</t>
    </rPh>
    <rPh sb="14" eb="16">
      <t>セイブツ</t>
    </rPh>
    <rPh sb="16" eb="18">
      <t>ノウヤク</t>
    </rPh>
    <rPh sb="18" eb="19">
      <t>トウ</t>
    </rPh>
    <rPh sb="26" eb="28">
      <t>ノウヤク</t>
    </rPh>
    <rPh sb="29" eb="30">
      <t>フク</t>
    </rPh>
    <rPh sb="32" eb="34">
      <t>キニュウ</t>
    </rPh>
    <phoneticPr fontId="5"/>
  </si>
  <si>
    <t>５月下旬</t>
    <rPh sb="1" eb="2">
      <t>ガツ</t>
    </rPh>
    <rPh sb="2" eb="4">
      <t>ゲジュン</t>
    </rPh>
    <phoneticPr fontId="5"/>
  </si>
  <si>
    <t>記録</t>
    <rPh sb="0" eb="2">
      <t>キロク</t>
    </rPh>
    <phoneticPr fontId="5"/>
  </si>
  <si>
    <t>６月上旬</t>
    <rPh sb="1" eb="2">
      <t>ガツ</t>
    </rPh>
    <rPh sb="2" eb="3">
      <t>ジョウ</t>
    </rPh>
    <rPh sb="3" eb="4">
      <t>ジュン</t>
    </rPh>
    <phoneticPr fontId="5"/>
  </si>
  <si>
    <t>農薬名（商品名、剤型名）</t>
    <rPh sb="0" eb="2">
      <t>ノウヤク</t>
    </rPh>
    <rPh sb="2" eb="3">
      <t>メイ</t>
    </rPh>
    <rPh sb="4" eb="7">
      <t>ショウヒンメイ</t>
    </rPh>
    <rPh sb="8" eb="10">
      <t>ザイケイ</t>
    </rPh>
    <rPh sb="10" eb="11">
      <t>メイ</t>
    </rPh>
    <phoneticPr fontId="5"/>
  </si>
  <si>
    <t>使用月日</t>
    <rPh sb="0" eb="2">
      <t>シヨウ</t>
    </rPh>
    <rPh sb="2" eb="4">
      <t>ツキヒ</t>
    </rPh>
    <phoneticPr fontId="5"/>
  </si>
  <si>
    <t>備考</t>
    <rPh sb="0" eb="2">
      <t>ビコウ</t>
    </rPh>
    <phoneticPr fontId="5"/>
  </si>
  <si>
    <t>６月中旬</t>
    <rPh sb="1" eb="2">
      <t>ガツ</t>
    </rPh>
    <rPh sb="2" eb="4">
      <t>チュウジュン</t>
    </rPh>
    <phoneticPr fontId="5"/>
  </si>
  <si>
    <t>種子消毒</t>
    <rPh sb="0" eb="2">
      <t>シュシ</t>
    </rPh>
    <rPh sb="2" eb="4">
      <t>ショウドク</t>
    </rPh>
    <phoneticPr fontId="5"/>
  </si>
  <si>
    <t>　　　温湯消毒</t>
    <rPh sb="3" eb="4">
      <t>オン</t>
    </rPh>
    <rPh sb="4" eb="5">
      <t>ユ</t>
    </rPh>
    <rPh sb="5" eb="7">
      <t>ショウドク</t>
    </rPh>
    <phoneticPr fontId="5"/>
  </si>
  <si>
    <t>６月下旬</t>
    <rPh sb="1" eb="2">
      <t>ガツ</t>
    </rPh>
    <rPh sb="2" eb="4">
      <t>ゲジュン</t>
    </rPh>
    <phoneticPr fontId="5"/>
  </si>
  <si>
    <t>　　　エコホープDJ</t>
    <phoneticPr fontId="5"/>
  </si>
  <si>
    <t>７月上旬</t>
    <rPh sb="1" eb="2">
      <t>ガツ</t>
    </rPh>
    <rPh sb="2" eb="3">
      <t>ジョウ</t>
    </rPh>
    <rPh sb="3" eb="4">
      <t>ジュン</t>
    </rPh>
    <phoneticPr fontId="5"/>
  </si>
  <si>
    <t>７月中旬</t>
    <rPh sb="1" eb="2">
      <t>ガツ</t>
    </rPh>
    <rPh sb="2" eb="4">
      <t>チュウジュン</t>
    </rPh>
    <phoneticPr fontId="5"/>
  </si>
  <si>
    <t>箱施用材</t>
    <rPh sb="0" eb="1">
      <t>ハコ</t>
    </rPh>
    <rPh sb="1" eb="4">
      <t>セヨウザイ</t>
    </rPh>
    <phoneticPr fontId="5"/>
  </si>
  <si>
    <t>　　　スタウトパディート箱粒剤</t>
    <rPh sb="12" eb="13">
      <t>ハコ</t>
    </rPh>
    <rPh sb="13" eb="15">
      <t>リュウザイ</t>
    </rPh>
    <phoneticPr fontId="5"/>
  </si>
  <si>
    <t>７月下旬</t>
    <rPh sb="1" eb="2">
      <t>ガツ</t>
    </rPh>
    <rPh sb="2" eb="4">
      <t>ゲジュン</t>
    </rPh>
    <phoneticPr fontId="5"/>
  </si>
  <si>
    <t>８月上旬</t>
    <rPh sb="1" eb="2">
      <t>ガツ</t>
    </rPh>
    <rPh sb="2" eb="3">
      <t>ジョウ</t>
    </rPh>
    <rPh sb="3" eb="4">
      <t>ジュン</t>
    </rPh>
    <phoneticPr fontId="5"/>
  </si>
  <si>
    <t>除草剤</t>
    <rPh sb="0" eb="3">
      <t>ジョソウザイ</t>
    </rPh>
    <phoneticPr fontId="5"/>
  </si>
  <si>
    <t xml:space="preserve"> アッパレZ</t>
    <phoneticPr fontId="5"/>
  </si>
  <si>
    <t>　　１キロ粒剤　　　ジャンボ</t>
    <rPh sb="5" eb="7">
      <t>ツブザイ</t>
    </rPh>
    <phoneticPr fontId="5"/>
  </si>
  <si>
    <t>８月中旬</t>
    <rPh sb="1" eb="2">
      <t>ガツ</t>
    </rPh>
    <rPh sb="2" eb="4">
      <t>チュウジュン</t>
    </rPh>
    <phoneticPr fontId="5"/>
  </si>
  <si>
    <t>　　フロアブル　　　４００FG</t>
    <phoneticPr fontId="5"/>
  </si>
  <si>
    <t>８月下旬</t>
    <rPh sb="1" eb="2">
      <t>ガツ</t>
    </rPh>
    <rPh sb="2" eb="4">
      <t>ゲジュン</t>
    </rPh>
    <phoneticPr fontId="5"/>
  </si>
  <si>
    <t>クリンチャー</t>
    <phoneticPr fontId="5"/>
  </si>
  <si>
    <t>　１キロ粒剤　　ジャンボ　　EW</t>
    <rPh sb="4" eb="6">
      <t>ツブザイ</t>
    </rPh>
    <phoneticPr fontId="5"/>
  </si>
  <si>
    <t>９月上旬</t>
    <rPh sb="1" eb="2">
      <t>ガツ</t>
    </rPh>
    <rPh sb="2" eb="3">
      <t>ジョウ</t>
    </rPh>
    <rPh sb="3" eb="4">
      <t>ジュン</t>
    </rPh>
    <phoneticPr fontId="5"/>
  </si>
  <si>
    <t>９月中旬</t>
    <rPh sb="1" eb="2">
      <t>ガツ</t>
    </rPh>
    <rPh sb="2" eb="4">
      <t>チュウジュン</t>
    </rPh>
    <phoneticPr fontId="5"/>
  </si>
  <si>
    <t>本田防除剤</t>
    <rPh sb="0" eb="2">
      <t>ホンデン</t>
    </rPh>
    <rPh sb="2" eb="4">
      <t>ボウジョ</t>
    </rPh>
    <rPh sb="4" eb="5">
      <t>ザイ</t>
    </rPh>
    <phoneticPr fontId="5"/>
  </si>
  <si>
    <t>キラップ</t>
    <phoneticPr fontId="5"/>
  </si>
  <si>
    <t>　粉剤DL　　粒剤　　フロアブル</t>
    <rPh sb="1" eb="3">
      <t>フンザイ</t>
    </rPh>
    <rPh sb="7" eb="9">
      <t>リュウザイ</t>
    </rPh>
    <phoneticPr fontId="5"/>
  </si>
  <si>
    <t>９月下旬</t>
    <rPh sb="1" eb="2">
      <t>ガツ</t>
    </rPh>
    <rPh sb="2" eb="4">
      <t>ゲジュン</t>
    </rPh>
    <phoneticPr fontId="5"/>
  </si>
  <si>
    <t>１０月上旬</t>
    <rPh sb="2" eb="3">
      <t>ガツ</t>
    </rPh>
    <rPh sb="3" eb="4">
      <t>ジョウ</t>
    </rPh>
    <rPh sb="4" eb="5">
      <t>ジュン</t>
    </rPh>
    <phoneticPr fontId="5"/>
  </si>
  <si>
    <t>１０月中旬</t>
    <rPh sb="2" eb="3">
      <t>ガツ</t>
    </rPh>
    <rPh sb="3" eb="5">
      <t>チュウジュン</t>
    </rPh>
    <phoneticPr fontId="5"/>
  </si>
  <si>
    <t>化学合成農薬成分数合計</t>
    <rPh sb="0" eb="2">
      <t>カガク</t>
    </rPh>
    <rPh sb="2" eb="4">
      <t>ゴウセイ</t>
    </rPh>
    <rPh sb="4" eb="6">
      <t>ノウヤク</t>
    </rPh>
    <rPh sb="6" eb="8">
      <t>セイブン</t>
    </rPh>
    <rPh sb="8" eb="9">
      <t>スウ</t>
    </rPh>
    <rPh sb="9" eb="11">
      <t>ゴウケイ</t>
    </rPh>
    <phoneticPr fontId="5"/>
  </si>
  <si>
    <t>１０月下旬</t>
    <rPh sb="2" eb="3">
      <t>ガツ</t>
    </rPh>
    <rPh sb="3" eb="5">
      <t>ゲジュン</t>
    </rPh>
    <phoneticPr fontId="5"/>
  </si>
  <si>
    <t>１１月上旬</t>
    <rPh sb="2" eb="3">
      <t>ガツ</t>
    </rPh>
    <rPh sb="3" eb="4">
      <t>ジョウ</t>
    </rPh>
    <rPh sb="4" eb="5">
      <t>ジュン</t>
    </rPh>
    <phoneticPr fontId="5"/>
  </si>
  <si>
    <t>※　のべ使用成分数が化学合成農薬の使用量の基準を超えない範囲内で、原則、当該年度の県農作物病害虫</t>
    <rPh sb="4" eb="6">
      <t>シヨウ</t>
    </rPh>
    <rPh sb="6" eb="8">
      <t>セイブン</t>
    </rPh>
    <rPh sb="8" eb="9">
      <t>スウ</t>
    </rPh>
    <rPh sb="10" eb="12">
      <t>カガク</t>
    </rPh>
    <rPh sb="12" eb="14">
      <t>ゴウセイ</t>
    </rPh>
    <rPh sb="14" eb="16">
      <t>ノウヤク</t>
    </rPh>
    <rPh sb="17" eb="19">
      <t>シヨウ</t>
    </rPh>
    <rPh sb="19" eb="20">
      <t>リョウ</t>
    </rPh>
    <rPh sb="21" eb="23">
      <t>キジュン</t>
    </rPh>
    <rPh sb="24" eb="25">
      <t>コ</t>
    </rPh>
    <rPh sb="28" eb="30">
      <t>ハンイ</t>
    </rPh>
    <rPh sb="30" eb="31">
      <t>ナイ</t>
    </rPh>
    <rPh sb="33" eb="35">
      <t>ゲンソク</t>
    </rPh>
    <rPh sb="36" eb="38">
      <t>トウガイ</t>
    </rPh>
    <rPh sb="38" eb="40">
      <t>ネンド</t>
    </rPh>
    <rPh sb="41" eb="42">
      <t>ケン</t>
    </rPh>
    <rPh sb="42" eb="45">
      <t>ノウサクモツ</t>
    </rPh>
    <rPh sb="45" eb="47">
      <t>ビョウガイ</t>
    </rPh>
    <rPh sb="47" eb="48">
      <t>ムシ</t>
    </rPh>
    <phoneticPr fontId="5"/>
  </si>
  <si>
    <t>１１月中旬</t>
    <rPh sb="2" eb="3">
      <t>ガツ</t>
    </rPh>
    <rPh sb="3" eb="5">
      <t>チュウジュン</t>
    </rPh>
    <phoneticPr fontId="5"/>
  </si>
  <si>
    <t>　　雑草防除基準の当該作物欄に記載されている農薬が使用できる</t>
    <rPh sb="2" eb="4">
      <t>ザッソウ</t>
    </rPh>
    <rPh sb="4" eb="6">
      <t>ボウジョ</t>
    </rPh>
    <rPh sb="6" eb="8">
      <t>キジュン</t>
    </rPh>
    <rPh sb="9" eb="11">
      <t>トウガイ</t>
    </rPh>
    <rPh sb="11" eb="13">
      <t>サクモツ</t>
    </rPh>
    <rPh sb="13" eb="14">
      <t>ラン</t>
    </rPh>
    <rPh sb="15" eb="17">
      <t>キサイ</t>
    </rPh>
    <rPh sb="22" eb="24">
      <t>ノウヤク</t>
    </rPh>
    <rPh sb="25" eb="27">
      <t>シヨウ</t>
    </rPh>
    <phoneticPr fontId="5"/>
  </si>
  <si>
    <t>１１月下旬</t>
    <rPh sb="2" eb="3">
      <t>ガツ</t>
    </rPh>
    <rPh sb="3" eb="5">
      <t>ゲジュン</t>
    </rPh>
    <phoneticPr fontId="5"/>
  </si>
  <si>
    <r>
      <t xml:space="preserve">３　土づくり・施肥の使用資材
</t>
    </r>
    <r>
      <rPr>
        <sz val="10"/>
        <rFont val="BIZ UDゴシック"/>
        <family val="3"/>
        <charset val="128"/>
      </rPr>
      <t>　　（堆肥等の有機物や窒素成分を含まない資材等、農薬以外に使用する資材をすべて記入する）</t>
    </r>
    <rPh sb="2" eb="3">
      <t>ツチ</t>
    </rPh>
    <rPh sb="7" eb="9">
      <t>セヒ</t>
    </rPh>
    <rPh sb="10" eb="12">
      <t>シヨウ</t>
    </rPh>
    <rPh sb="12" eb="14">
      <t>シザイ</t>
    </rPh>
    <rPh sb="18" eb="20">
      <t>タイヒ</t>
    </rPh>
    <rPh sb="20" eb="21">
      <t>トウ</t>
    </rPh>
    <rPh sb="22" eb="25">
      <t>ユウキブツ</t>
    </rPh>
    <rPh sb="26" eb="28">
      <t>チッソ</t>
    </rPh>
    <rPh sb="28" eb="30">
      <t>セイブン</t>
    </rPh>
    <rPh sb="31" eb="32">
      <t>フク</t>
    </rPh>
    <rPh sb="35" eb="37">
      <t>シザイ</t>
    </rPh>
    <rPh sb="37" eb="38">
      <t>トウ</t>
    </rPh>
    <rPh sb="39" eb="41">
      <t>ノウヤク</t>
    </rPh>
    <rPh sb="41" eb="43">
      <t>イガイ</t>
    </rPh>
    <rPh sb="44" eb="46">
      <t>シヨウ</t>
    </rPh>
    <rPh sb="48" eb="50">
      <t>シザイ</t>
    </rPh>
    <rPh sb="54" eb="56">
      <t>キニュウ</t>
    </rPh>
    <phoneticPr fontId="5"/>
  </si>
  <si>
    <t>１２月中旬</t>
    <rPh sb="2" eb="3">
      <t>ガツ</t>
    </rPh>
    <rPh sb="3" eb="5">
      <t>チュウジュン</t>
    </rPh>
    <phoneticPr fontId="5"/>
  </si>
  <si>
    <t>１２月下旬</t>
    <rPh sb="2" eb="3">
      <t>ガツ</t>
    </rPh>
    <rPh sb="3" eb="5">
      <t>ゲジュン</t>
    </rPh>
    <phoneticPr fontId="5"/>
  </si>
  <si>
    <t>資材等の名称</t>
    <rPh sb="0" eb="2">
      <t>シザイ</t>
    </rPh>
    <rPh sb="2" eb="3">
      <t>トウ</t>
    </rPh>
    <rPh sb="4" eb="6">
      <t>メイショウ</t>
    </rPh>
    <phoneticPr fontId="5"/>
  </si>
  <si>
    <t>化学肥料
窒素成分
の割合(%)</t>
    <rPh sb="0" eb="2">
      <t>カガク</t>
    </rPh>
    <rPh sb="2" eb="4">
      <t>ヒリョウ</t>
    </rPh>
    <rPh sb="5" eb="7">
      <t>チッソ</t>
    </rPh>
    <rPh sb="7" eb="9">
      <t>セイブン</t>
    </rPh>
    <rPh sb="11" eb="13">
      <t>ワリアイ</t>
    </rPh>
    <phoneticPr fontId="5"/>
  </si>
  <si>
    <t>使用量
（kg/10a）</t>
    <rPh sb="0" eb="3">
      <t>シヨウリョウ</t>
    </rPh>
    <phoneticPr fontId="5"/>
  </si>
  <si>
    <t>化学肥料
窒素成分量
(kg/10)</t>
    <rPh sb="0" eb="2">
      <t>カガク</t>
    </rPh>
    <rPh sb="2" eb="4">
      <t>ヒリョウ</t>
    </rPh>
    <rPh sb="5" eb="7">
      <t>チッソ</t>
    </rPh>
    <rPh sb="7" eb="10">
      <t>セイブンリョウ</t>
    </rPh>
    <phoneticPr fontId="5"/>
  </si>
  <si>
    <t>使用月日</t>
    <rPh sb="0" eb="2">
      <t>シヨウ</t>
    </rPh>
    <rPh sb="2" eb="4">
      <t>ガッピ</t>
    </rPh>
    <phoneticPr fontId="5"/>
  </si>
  <si>
    <t>備　考</t>
    <rPh sb="0" eb="1">
      <t>ビ</t>
    </rPh>
    <rPh sb="2" eb="3">
      <t>コウ</t>
    </rPh>
    <phoneticPr fontId="5"/>
  </si>
  <si>
    <t>秋耕又は前作作物残渣（すき込み）</t>
    <rPh sb="1" eb="2">
      <t>コウ</t>
    </rPh>
    <phoneticPr fontId="5"/>
  </si>
  <si>
    <t>-</t>
    <phoneticPr fontId="5"/>
  </si>
  <si>
    <t>土壌改良資剤</t>
    <rPh sb="0" eb="2">
      <t>ドジョウ</t>
    </rPh>
    <rPh sb="2" eb="4">
      <t>カイリョウ</t>
    </rPh>
    <rPh sb="4" eb="5">
      <t>シ</t>
    </rPh>
    <rPh sb="5" eb="6">
      <t>ザイ</t>
    </rPh>
    <phoneticPr fontId="5"/>
  </si>
  <si>
    <t>とれ太郎スーパー</t>
    <rPh sb="2" eb="4">
      <t>タロウ</t>
    </rPh>
    <phoneticPr fontId="5"/>
  </si>
  <si>
    <t>けい酸加里プレミア３４</t>
    <rPh sb="2" eb="3">
      <t>サン</t>
    </rPh>
    <rPh sb="3" eb="5">
      <t>カリ</t>
    </rPh>
    <phoneticPr fontId="5"/>
  </si>
  <si>
    <t>新ふりかけ堆肥eco</t>
    <rPh sb="0" eb="1">
      <t>シン</t>
    </rPh>
    <rPh sb="5" eb="7">
      <t>タイヒ</t>
    </rPh>
    <phoneticPr fontId="5"/>
  </si>
  <si>
    <t>育苗培土</t>
    <rPh sb="0" eb="4">
      <t>イクビョウバイド</t>
    </rPh>
    <phoneticPr fontId="5"/>
  </si>
  <si>
    <t>びわこ２号育苗培土</t>
    <rPh sb="4" eb="5">
      <t>ゴウ</t>
    </rPh>
    <rPh sb="5" eb="9">
      <t>イクビョウバイド</t>
    </rPh>
    <phoneticPr fontId="5"/>
  </si>
  <si>
    <t>基肥</t>
    <rPh sb="0" eb="2">
      <t>モトゴエ</t>
    </rPh>
    <phoneticPr fontId="5"/>
  </si>
  <si>
    <t>北びわこプレミア専用肥料</t>
    <rPh sb="0" eb="1">
      <t>キタ</t>
    </rPh>
    <rPh sb="8" eb="12">
      <t>センヨウヒリョウ</t>
    </rPh>
    <phoneticPr fontId="5"/>
  </si>
  <si>
    <t>みずかがみ基肥一発</t>
    <rPh sb="5" eb="7">
      <t>モトゴエ</t>
    </rPh>
    <rPh sb="7" eb="9">
      <t>イッパツ</t>
    </rPh>
    <phoneticPr fontId="5"/>
  </si>
  <si>
    <t>追肥</t>
    <rPh sb="0" eb="2">
      <t>ツイヒ</t>
    </rPh>
    <phoneticPr fontId="5"/>
  </si>
  <si>
    <t>けい酸加里プレミア34</t>
    <rPh sb="2" eb="3">
      <t>サン</t>
    </rPh>
    <rPh sb="3" eb="5">
      <t>カリ</t>
    </rPh>
    <phoneticPr fontId="5"/>
  </si>
  <si>
    <t>穂肥</t>
    <rPh sb="0" eb="2">
      <t>ホゴエ</t>
    </rPh>
    <phoneticPr fontId="5"/>
  </si>
  <si>
    <t>滋賀こだわり穂肥ハーフコート306</t>
    <rPh sb="0" eb="2">
      <t>シガ</t>
    </rPh>
    <rPh sb="6" eb="8">
      <t>ホゴエ</t>
    </rPh>
    <phoneticPr fontId="5"/>
  </si>
  <si>
    <r>
      <t>化学窒素成分量計</t>
    </r>
    <r>
      <rPr>
        <vertAlign val="superscript"/>
        <sz val="10"/>
        <rFont val="BIZ UDゴシック"/>
        <family val="3"/>
        <charset val="128"/>
      </rPr>
      <t xml:space="preserve">※
</t>
    </r>
    <r>
      <rPr>
        <vertAlign val="superscript"/>
        <sz val="14"/>
        <rFont val="BIZ UDゴシック"/>
        <family val="3"/>
        <charset val="128"/>
      </rPr>
      <t>（記録）</t>
    </r>
    <rPh sb="0" eb="2">
      <t>カガク</t>
    </rPh>
    <rPh sb="2" eb="4">
      <t>チッソ</t>
    </rPh>
    <rPh sb="4" eb="7">
      <t>セイブンリョウ</t>
    </rPh>
    <rPh sb="7" eb="8">
      <t>ケイ</t>
    </rPh>
    <rPh sb="11" eb="13">
      <t>キロク</t>
    </rPh>
    <phoneticPr fontId="5"/>
  </si>
  <si>
    <t>※小数第2位切捨</t>
    <rPh sb="1" eb="3">
      <t>ショウスウ</t>
    </rPh>
    <rPh sb="3" eb="4">
      <t>ダイ</t>
    </rPh>
    <rPh sb="5" eb="6">
      <t>イ</t>
    </rPh>
    <rPh sb="6" eb="7">
      <t>キ</t>
    </rPh>
    <rPh sb="7" eb="8">
      <t>ス</t>
    </rPh>
    <phoneticPr fontId="5"/>
  </si>
  <si>
    <t>※化学肥料窒素の基準を超えない範囲内で別の資材を使用できる。</t>
    <phoneticPr fontId="5"/>
  </si>
  <si>
    <t>４　環境配慮技術（琵琶湖・周辺環境への負荷削減、生物多様性保全・景観形成）</t>
    <rPh sb="24" eb="26">
      <t>セイブツ</t>
    </rPh>
    <rPh sb="26" eb="29">
      <t>タヨウセイ</t>
    </rPh>
    <phoneticPr fontId="5"/>
  </si>
  <si>
    <t>取り組んだ項目の□に✔または■を記入してください。</t>
    <rPh sb="0" eb="1">
      <t>ト</t>
    </rPh>
    <rPh sb="2" eb="3">
      <t>ク</t>
    </rPh>
    <rPh sb="5" eb="7">
      <t>コウモク</t>
    </rPh>
    <rPh sb="16" eb="18">
      <t>キニュウ</t>
    </rPh>
    <phoneticPr fontId="5"/>
  </si>
  <si>
    <t>必須技術</t>
    <phoneticPr fontId="5"/>
  </si>
  <si>
    <t>Excelで作成される場合は、□をクリックすることでチェックできます。</t>
    <rPh sb="6" eb="8">
      <t>サクセイ</t>
    </rPh>
    <rPh sb="11" eb="13">
      <t>バアイ</t>
    </rPh>
    <phoneticPr fontId="5"/>
  </si>
  <si>
    <t>①　水田からの
　　濁水の流出防止</t>
    <rPh sb="2" eb="4">
      <t>スイデン</t>
    </rPh>
    <rPh sb="10" eb="12">
      <t>ダクスイ</t>
    </rPh>
    <rPh sb="13" eb="15">
      <t>リュウシュツ</t>
    </rPh>
    <rPh sb="15" eb="17">
      <t>ボウシ</t>
    </rPh>
    <phoneticPr fontId="5"/>
  </si>
  <si>
    <t>あぜ塗り､けい畔ｼｰﾄの利用､けい畔の補修等による漏水防止対策を
行う。
田植え時期前後に尻水戸､けい畔からの漏水がないことを確認する。
浅水代かき等により田植前(直播を含む)の強制落水を行わない。</t>
    <phoneticPr fontId="5"/>
  </si>
  <si>
    <t>②　周辺環境に配慮した
　　農薬の使用</t>
    <phoneticPr fontId="5"/>
  </si>
  <si>
    <t>種子消毒の廃液を適正処理する。
（廃液の出ない種子消毒方法（温湯消毒、粉衣消毒等）を実施する場合は、実施したものとみなす。）
ほ場への農薬散布後１週間程度の落水､漏水を防止する｡
（農薬を使用しない場合は実施したものとみなす。）
液剤を使用する場合は、薬液が残らないように調製する｡やむを得ず残った場合は散布むらの調整等に利用する。
（液剤を使用しない場合は、実施したものとみなす）</t>
    <rPh sb="17" eb="19">
      <t>ハイエキ</t>
    </rPh>
    <rPh sb="20" eb="21">
      <t>デ</t>
    </rPh>
    <rPh sb="23" eb="25">
      <t>シュシ</t>
    </rPh>
    <rPh sb="25" eb="27">
      <t>ショウドク</t>
    </rPh>
    <rPh sb="27" eb="29">
      <t>ホウホウ</t>
    </rPh>
    <rPh sb="30" eb="31">
      <t>オン</t>
    </rPh>
    <rPh sb="31" eb="32">
      <t>ユ</t>
    </rPh>
    <rPh sb="32" eb="34">
      <t>ショウドク</t>
    </rPh>
    <rPh sb="35" eb="36">
      <t>フン</t>
    </rPh>
    <rPh sb="36" eb="37">
      <t>イ</t>
    </rPh>
    <rPh sb="37" eb="39">
      <t>ショウドク</t>
    </rPh>
    <rPh sb="39" eb="40">
      <t>トウ</t>
    </rPh>
    <rPh sb="42" eb="44">
      <t>ジッシ</t>
    </rPh>
    <rPh sb="46" eb="48">
      <t>バアイ</t>
    </rPh>
    <rPh sb="50" eb="52">
      <t>ジッシ</t>
    </rPh>
    <rPh sb="91" eb="93">
      <t>ノウヤク</t>
    </rPh>
    <rPh sb="94" eb="96">
      <t>シヨウ</t>
    </rPh>
    <rPh sb="99" eb="101">
      <t>バアイ</t>
    </rPh>
    <rPh sb="102" eb="104">
      <t>ジッシ</t>
    </rPh>
    <rPh sb="115" eb="116">
      <t>エキ</t>
    </rPh>
    <rPh sb="168" eb="170">
      <t>エキザイ</t>
    </rPh>
    <rPh sb="171" eb="173">
      <t>シヨウ</t>
    </rPh>
    <rPh sb="176" eb="178">
      <t>バアイ</t>
    </rPh>
    <rPh sb="180" eb="182">
      <t>ジッシ</t>
    </rPh>
    <phoneticPr fontId="5"/>
  </si>
  <si>
    <t>③　農業用使用済み
　　プラスチックの適正処理</t>
    <rPh sb="2" eb="4">
      <t>ノウギョウ</t>
    </rPh>
    <rPh sb="4" eb="5">
      <t>ヨウ</t>
    </rPh>
    <rPh sb="5" eb="7">
      <t>シヨウ</t>
    </rPh>
    <rPh sb="7" eb="8">
      <t>ズ</t>
    </rPh>
    <rPh sb="19" eb="21">
      <t>テキセイ</t>
    </rPh>
    <rPh sb="21" eb="23">
      <t>ショリ</t>
    </rPh>
    <phoneticPr fontId="5"/>
  </si>
  <si>
    <t>作物の生産に伴って発生する使用済みプラスチック等の廃棄物の処理は関係法令に基づき適正に行う。</t>
    <phoneticPr fontId="5"/>
  </si>
  <si>
    <t>選択技術（２技術以上を実施）</t>
    <rPh sb="0" eb="2">
      <t>センタク</t>
    </rPh>
    <rPh sb="2" eb="4">
      <t>ギジュツ</t>
    </rPh>
    <rPh sb="6" eb="8">
      <t>ギジュツ</t>
    </rPh>
    <rPh sb="8" eb="10">
      <t>イジョウ</t>
    </rPh>
    <rPh sb="11" eb="13">
      <t>ジッシ</t>
    </rPh>
    <phoneticPr fontId="5"/>
  </si>
  <si>
    <t>【琵琶湖・周辺環境への負荷削減】</t>
    <rPh sb="1" eb="4">
      <t>ビワコ</t>
    </rPh>
    <rPh sb="5" eb="7">
      <t>シュウヘン</t>
    </rPh>
    <rPh sb="7" eb="9">
      <t>カンキョウ</t>
    </rPh>
    <rPh sb="11" eb="13">
      <t>フカ</t>
    </rPh>
    <rPh sb="13" eb="15">
      <t>サクゲン</t>
    </rPh>
    <phoneticPr fontId="5"/>
  </si>
  <si>
    <t>水田ハローの利用</t>
  </si>
  <si>
    <t>　局所施肥</t>
    <phoneticPr fontId="5"/>
  </si>
  <si>
    <t>緩効性肥料の施用</t>
  </si>
  <si>
    <t>　温湯消毒の実施</t>
    <phoneticPr fontId="5"/>
  </si>
  <si>
    <t>土壌診断に基づくﾘﾝ酸資材の施用</t>
  </si>
  <si>
    <t>　飛散の少ない液剤防除の実施</t>
    <phoneticPr fontId="5"/>
  </si>
  <si>
    <t>【生物多様性保全・景観形成】</t>
    <phoneticPr fontId="5"/>
  </si>
  <si>
    <t>除草剤を使用しないほ場周辺除草</t>
  </si>
  <si>
    <t>　化学合成農薬を使用しない栽培の実施（本田）</t>
    <phoneticPr fontId="5"/>
  </si>
  <si>
    <t>化学肥料を使用しない栽培の実施（本田）</t>
  </si>
  <si>
    <t>　ほ場を活用した生物生息環境の保全</t>
    <phoneticPr fontId="5"/>
  </si>
  <si>
    <t>生き物調査や子供達等との交流の場の提供</t>
  </si>
  <si>
    <t>　地域の未利用資源の有効活用</t>
    <phoneticPr fontId="5"/>
  </si>
  <si>
    <t>けい畔、ほ場周辺への景観作物の植栽</t>
    <phoneticPr fontId="5"/>
  </si>
  <si>
    <t>【地球温暖化防止】</t>
    <rPh sb="1" eb="3">
      <t>チキュウ</t>
    </rPh>
    <rPh sb="3" eb="6">
      <t>オンダンカ</t>
    </rPh>
    <rPh sb="6" eb="8">
      <t>ボウシ</t>
    </rPh>
    <phoneticPr fontId="5"/>
  </si>
  <si>
    <t>農地土壌への炭素貯留の実施</t>
    <rPh sb="0" eb="2">
      <t>ノウチ</t>
    </rPh>
    <rPh sb="2" eb="4">
      <t>ドジョウ</t>
    </rPh>
    <rPh sb="6" eb="8">
      <t>タンソ</t>
    </rPh>
    <rPh sb="8" eb="10">
      <t>チョリュウ</t>
    </rPh>
    <rPh sb="11" eb="13">
      <t>ジッシ</t>
    </rPh>
    <phoneticPr fontId="5"/>
  </si>
  <si>
    <t>　温室効果ガスを削減する栽培管理</t>
    <phoneticPr fontId="5"/>
  </si>
  <si>
    <t>使用量または
希釈倍数</t>
    <rPh sb="0" eb="2">
      <t>シヨウ</t>
    </rPh>
    <rPh sb="2" eb="3">
      <t>リョウ</t>
    </rPh>
    <rPh sb="7" eb="9">
      <t>キシャク</t>
    </rPh>
    <rPh sb="9" eb="11">
      <t>バイスウ</t>
    </rPh>
    <phoneticPr fontId="5"/>
  </si>
  <si>
    <t>化学合成
農薬
成分数</t>
    <rPh sb="0" eb="2">
      <t>カガク</t>
    </rPh>
    <rPh sb="2" eb="3">
      <t>ゴウ</t>
    </rPh>
    <rPh sb="3" eb="4">
      <t>シゲル</t>
    </rPh>
    <rPh sb="5" eb="7">
      <t>ノウヤク</t>
    </rPh>
    <rPh sb="8" eb="10">
      <t>セイブン</t>
    </rPh>
    <rPh sb="10" eb="11">
      <t>スウ</t>
    </rPh>
    <phoneticPr fontId="5"/>
  </si>
  <si>
    <t>／</t>
    <phoneticPr fontId="5"/>
  </si>
  <si>
    <t>／</t>
    <phoneticPr fontId="5"/>
  </si>
  <si>
    <t>kg/10a</t>
  </si>
  <si>
    <t>　北びわこ農業協同組合</t>
    <rPh sb="1" eb="2">
      <t>キタ</t>
    </rPh>
    <rPh sb="5" eb="7">
      <t>ノウギョウ</t>
    </rPh>
    <rPh sb="7" eb="9">
      <t>キョウドウ</t>
    </rPh>
    <rPh sb="9" eb="11">
      <t>クミアイ</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</si>
</sst>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DBNum3]0"/>
    <numFmt numFmtId="177" formatCode="0.00_ "/>
    <numFmt numFmtId="178" formatCode="0.0&quot;g/箱&quot;"/>
    <numFmt numFmtId="179" formatCode="0&quot;箱&quot;"/>
    <numFmt numFmtId="180" formatCode="0&quot;kg&quot;"/>
    <numFmt numFmtId="181" formatCode="[DBNum3]m&quot;／&quot;d;@"/>
    <numFmt numFmtId="182" formatCode="0&quot;g/10a&quot;"/>
    <numFmt numFmtId="183" formatCode="0&quot;倍&quot;"/>
  </numFmts>
  <fonts count="22">
    <font>
      <sz val="10"/>
      <name val="ＭＳ ゴシック"/>
      <family val="3"/>
      <charset val="128"/>
    </font>
    <font>
      <sz val="11"/>
      <color theme="1"/>
      <name val="游ゴシック"/>
      <family val="2"/>
      <charset val="128"/>
      <scheme val="minor"/>
    </font>
    <font>
      <sz val="11"/>
      <color theme="1"/>
      <name val="游ゴシック"/>
      <family val="2"/>
      <charset val="128"/>
      <scheme val="minor"/>
    </font>
    <font>
      <sz val="10"/>
      <name val="ＭＳ ゴシック"/>
      <family val="3"/>
      <charset val="128"/>
    </font>
    <font>
      <sz val="10"/>
      <name val="BIZ UDゴシック"/>
      <family val="3"/>
      <charset val="128"/>
    </font>
    <font>
      <sz val="6"/>
      <name val="ＭＳ ゴシック"/>
      <family val="3"/>
      <charset val="128"/>
    </font>
    <font>
      <sz val="9"/>
      <name val="BIZ UDゴシック"/>
      <family val="3"/>
      <charset val="128"/>
    </font>
    <font>
      <vertAlign val="superscript"/>
      <sz val="9"/>
      <name val="BIZ UDゴシック"/>
      <family val="3"/>
      <charset val="128"/>
    </font>
    <font>
      <b/>
      <sz val="14"/>
      <name val="BIZ UDゴシック"/>
      <family val="3"/>
      <charset val="128"/>
    </font>
    <font>
      <vertAlign val="superscript"/>
      <sz val="10"/>
      <name val="BIZ UDゴシック"/>
      <family val="3"/>
      <charset val="128"/>
    </font>
    <font>
      <sz val="7"/>
      <name val="BIZ UDゴシック"/>
      <family val="3"/>
      <charset val="128"/>
    </font>
    <font>
      <sz val="14"/>
      <name val="BIZ UDゴシック"/>
      <family val="3"/>
      <charset val="128"/>
    </font>
    <font>
      <sz val="11"/>
      <name val="BIZ UDゴシック"/>
      <family val="3"/>
      <charset val="128"/>
    </font>
    <font>
      <sz val="12"/>
      <name val="BIZ UDゴシック"/>
      <family val="3"/>
      <charset val="128"/>
    </font>
    <font>
      <sz val="10"/>
      <color rgb="FFFFFF00"/>
      <name val="BIZ UDゴシック"/>
      <family val="3"/>
      <charset val="128"/>
    </font>
    <font>
      <b/>
      <sz val="10"/>
      <name val="BIZ UDゴシック"/>
      <family val="3"/>
      <charset val="128"/>
    </font>
    <font>
      <sz val="8"/>
      <name val="BIZ UDゴシック"/>
      <family val="3"/>
      <charset val="128"/>
    </font>
    <font>
      <vertAlign val="superscript"/>
      <sz val="14"/>
      <name val="BIZ UDゴシック"/>
      <family val="3"/>
      <charset val="128"/>
    </font>
    <font>
      <sz val="12"/>
      <color theme="1"/>
      <name val="HGPｺﾞｼｯｸM"/>
      <family val="3"/>
      <charset val="128"/>
    </font>
    <font>
      <sz val="11"/>
      <color indexed="8"/>
      <name val="ＭＳ Ｐゴシック"/>
      <family val="3"/>
      <charset val="128"/>
    </font>
    <font>
      <sz val="11"/>
      <color theme="1"/>
      <name val="游ゴシック"/>
      <family val="2"/>
      <scheme val="minor"/>
    </font>
    <font>
      <sz val="12"/>
      <color indexed="8"/>
      <name val="HGPｺﾞｼｯｸM"/>
      <family val="3"/>
      <charset val="128"/>
    </font>
  </fonts>
  <fills count="2">
    <fill>
      <patternFill patternType="none"/>
    </fill>
    <fill>
      <patternFill patternType="gray125"/>
    </fill>
  </fills>
  <borders count="42">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double">
        <color auto="1"/>
      </left>
      <right/>
      <top style="double">
        <color auto="1"/>
      </top>
      <bottom/>
      <diagonal/>
    </border>
    <border>
      <left/>
      <right/>
      <top style="double">
        <color indexed="64"/>
      </top>
      <bottom/>
      <diagonal/>
    </border>
    <border>
      <left/>
      <right/>
      <top style="double">
        <color indexed="64"/>
      </top>
      <bottom style="thin">
        <color indexed="64"/>
      </bottom>
      <diagonal/>
    </border>
    <border>
      <left/>
      <right style="double">
        <color auto="1"/>
      </right>
      <top style="double">
        <color auto="1"/>
      </top>
      <bottom/>
      <diagonal/>
    </border>
    <border>
      <left style="double">
        <color auto="1"/>
      </left>
      <right/>
      <top/>
      <bottom/>
      <diagonal/>
    </border>
    <border>
      <left style="thin">
        <color indexed="64"/>
      </left>
      <right style="thin">
        <color indexed="64"/>
      </right>
      <top style="thin">
        <color indexed="64"/>
      </top>
      <bottom/>
      <diagonal/>
    </border>
    <border>
      <left/>
      <right style="double">
        <color auto="1"/>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double">
        <color auto="1"/>
      </left>
      <right/>
      <top/>
      <bottom style="double">
        <color auto="1"/>
      </bottom>
      <diagonal/>
    </border>
    <border>
      <left/>
      <right/>
      <top/>
      <bottom style="double">
        <color indexed="64"/>
      </bottom>
      <diagonal/>
    </border>
    <border>
      <left/>
      <right style="double">
        <color auto="1"/>
      </right>
      <top/>
      <bottom style="double">
        <color auto="1"/>
      </bottom>
      <diagonal/>
    </border>
    <border>
      <left style="thin">
        <color indexed="64"/>
      </left>
      <right style="thin">
        <color indexed="64"/>
      </right>
      <top/>
      <bottom/>
      <diagonal/>
    </border>
    <border>
      <left style="thin">
        <color indexed="64"/>
      </left>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right/>
      <top style="dotted">
        <color indexed="64"/>
      </top>
      <bottom/>
      <diagonal/>
    </border>
    <border>
      <left/>
      <right style="thin">
        <color indexed="64"/>
      </right>
      <top style="dotted">
        <color indexed="64"/>
      </top>
      <bottom/>
      <diagonal/>
    </border>
    <border>
      <left style="thin">
        <color indexed="64"/>
      </left>
      <right/>
      <top style="dotted">
        <color indexed="64"/>
      </top>
      <bottom/>
      <diagonal/>
    </border>
    <border>
      <left style="thin">
        <color indexed="64"/>
      </left>
      <right style="thin">
        <color indexed="64"/>
      </right>
      <top style="thin">
        <color indexed="64"/>
      </top>
      <bottom style="double">
        <color indexed="64"/>
      </bottom>
      <diagonal/>
    </border>
    <border>
      <left style="medium">
        <color indexed="64"/>
      </left>
      <right style="medium">
        <color indexed="64"/>
      </right>
      <top style="medium">
        <color indexed="64"/>
      </top>
      <bottom style="medium">
        <color indexed="64"/>
      </bottom>
      <diagonal/>
    </border>
  </borders>
  <cellStyleXfs count="10">
    <xf numFmtId="0" fontId="0" fillId="0" borderId="0"/>
    <xf numFmtId="38" fontId="3" fillId="0" borderId="0" applyFont="0" applyFill="0" applyBorder="0" applyAlignment="0" applyProtection="0"/>
    <xf numFmtId="0" fontId="2" fillId="0" borderId="0">
      <alignment vertical="center"/>
    </xf>
    <xf numFmtId="0" fontId="18" fillId="0" borderId="0">
      <alignment vertical="center"/>
    </xf>
    <xf numFmtId="38" fontId="20" fillId="0" borderId="0" applyFont="0" applyFill="0" applyBorder="0" applyAlignment="0" applyProtection="0">
      <alignment vertical="center"/>
    </xf>
    <xf numFmtId="38" fontId="2" fillId="0" borderId="0" applyFont="0" applyFill="0" applyBorder="0" applyAlignment="0" applyProtection="0">
      <alignment vertical="center"/>
    </xf>
    <xf numFmtId="0" fontId="18" fillId="0" borderId="0">
      <alignment vertical="center"/>
    </xf>
    <xf numFmtId="0" fontId="19" fillId="0" borderId="0"/>
    <xf numFmtId="38" fontId="21" fillId="0" borderId="0" applyFont="0" applyFill="0" applyBorder="0" applyAlignment="0" applyProtection="0">
      <alignment vertical="center"/>
    </xf>
    <xf numFmtId="38" fontId="1" fillId="0" borderId="0" applyFont="0" applyFill="0" applyBorder="0" applyAlignment="0" applyProtection="0">
      <alignment vertical="center"/>
    </xf>
  </cellStyleXfs>
  <cellXfs count="185">
    <xf numFmtId="0" fontId="0" fillId="0" borderId="0" xfId="0"/>
    <xf numFmtId="0" fontId="4" fillId="0" borderId="0" xfId="0" applyFont="1" applyFill="1" applyAlignment="1">
      <alignment vertical="center"/>
    </xf>
    <xf numFmtId="0" fontId="8" fillId="0" borderId="0" xfId="0" applyFont="1" applyFill="1" applyAlignment="1">
      <alignment horizontal="left" vertical="center" indent="1"/>
    </xf>
    <xf numFmtId="0" fontId="4" fillId="0" borderId="0" xfId="0" applyFont="1" applyFill="1" applyAlignment="1">
      <alignment horizontal="right" vertical="top"/>
    </xf>
    <xf numFmtId="0" fontId="6" fillId="0" borderId="0" xfId="0" applyFont="1" applyFill="1" applyAlignment="1">
      <alignment vertical="center"/>
    </xf>
    <xf numFmtId="0" fontId="4" fillId="0" borderId="3" xfId="0" applyFont="1" applyFill="1" applyBorder="1" applyAlignment="1">
      <alignment vertical="center"/>
    </xf>
    <xf numFmtId="0" fontId="4" fillId="0" borderId="4" xfId="0" applyFont="1" applyFill="1" applyBorder="1" applyAlignment="1">
      <alignment vertical="center"/>
    </xf>
    <xf numFmtId="0" fontId="4" fillId="0" borderId="5" xfId="0" applyFont="1" applyFill="1" applyBorder="1" applyAlignment="1">
      <alignment vertical="center"/>
    </xf>
    <xf numFmtId="0" fontId="6" fillId="0" borderId="2" xfId="0" applyFont="1" applyFill="1" applyBorder="1" applyAlignment="1">
      <alignment vertical="center"/>
    </xf>
    <xf numFmtId="0" fontId="6" fillId="0" borderId="2" xfId="0" applyFont="1" applyFill="1" applyBorder="1" applyAlignment="1">
      <alignment horizontal="center" vertical="center"/>
    </xf>
    <xf numFmtId="0" fontId="4" fillId="0" borderId="2" xfId="0" applyFont="1" applyFill="1" applyBorder="1" applyAlignment="1">
      <alignment vertical="center"/>
    </xf>
    <xf numFmtId="0" fontId="4" fillId="0" borderId="2" xfId="0" applyFont="1" applyFill="1" applyBorder="1" applyAlignment="1">
      <alignment horizontal="center" vertical="center"/>
    </xf>
    <xf numFmtId="0" fontId="4" fillId="0" borderId="0" xfId="0" applyFont="1" applyFill="1" applyBorder="1" applyAlignment="1">
      <alignment vertical="center"/>
    </xf>
    <xf numFmtId="0" fontId="10" fillId="0" borderId="0" xfId="0" applyFont="1" applyFill="1" applyBorder="1" applyAlignment="1">
      <alignment vertical="center"/>
    </xf>
    <xf numFmtId="0" fontId="4" fillId="0" borderId="9" xfId="0" applyFont="1" applyFill="1" applyBorder="1" applyAlignment="1">
      <alignment vertical="center"/>
    </xf>
    <xf numFmtId="0" fontId="11" fillId="0" borderId="10" xfId="0" applyFont="1" applyFill="1" applyBorder="1" applyAlignment="1">
      <alignment horizontal="center" vertical="center"/>
    </xf>
    <xf numFmtId="0" fontId="4" fillId="0" borderId="12" xfId="0" applyFont="1" applyFill="1" applyBorder="1" applyAlignment="1">
      <alignment vertical="center"/>
    </xf>
    <xf numFmtId="0" fontId="4" fillId="0" borderId="13" xfId="0" applyFont="1" applyFill="1" applyBorder="1" applyAlignment="1">
      <alignment vertical="center"/>
    </xf>
    <xf numFmtId="0" fontId="11" fillId="0" borderId="0" xfId="0" applyFont="1" applyFill="1" applyBorder="1" applyAlignment="1">
      <alignment horizontal="center" vertical="center"/>
    </xf>
    <xf numFmtId="0" fontId="4" fillId="0" borderId="15" xfId="0" applyFont="1" applyFill="1" applyBorder="1" applyAlignment="1">
      <alignment vertical="center"/>
    </xf>
    <xf numFmtId="0" fontId="4" fillId="0" borderId="19" xfId="0" applyFont="1" applyFill="1" applyBorder="1" applyAlignment="1">
      <alignment horizontal="left" vertical="center" wrapText="1"/>
    </xf>
    <xf numFmtId="0" fontId="14" fillId="0" borderId="0" xfId="0" applyFont="1" applyFill="1" applyAlignment="1">
      <alignment vertical="center"/>
    </xf>
    <xf numFmtId="0" fontId="4" fillId="0" borderId="0" xfId="0" applyFont="1" applyFill="1" applyBorder="1" applyAlignment="1">
      <alignment horizontal="left" vertical="center" wrapText="1" indent="1"/>
    </xf>
    <xf numFmtId="0" fontId="6" fillId="0" borderId="20" xfId="0" applyFont="1" applyFill="1" applyBorder="1" applyAlignment="1">
      <alignment vertical="center"/>
    </xf>
    <xf numFmtId="0" fontId="6" fillId="0" borderId="21" xfId="0" applyFont="1" applyFill="1" applyBorder="1" applyAlignment="1">
      <alignment vertical="center"/>
    </xf>
    <xf numFmtId="0" fontId="6" fillId="0" borderId="22" xfId="0" applyFont="1" applyFill="1" applyBorder="1" applyAlignment="1">
      <alignment vertical="center"/>
    </xf>
    <xf numFmtId="0" fontId="15" fillId="0" borderId="0" xfId="0" applyFont="1" applyFill="1" applyAlignment="1">
      <alignment vertical="center"/>
    </xf>
    <xf numFmtId="0" fontId="4" fillId="0" borderId="7" xfId="0" applyFont="1" applyFill="1" applyBorder="1" applyAlignment="1">
      <alignment horizontal="center" vertical="center"/>
    </xf>
    <xf numFmtId="0" fontId="15" fillId="0" borderId="0" xfId="0" applyFont="1" applyFill="1" applyBorder="1" applyAlignment="1">
      <alignment horizontal="left" vertical="center" wrapText="1"/>
    </xf>
    <xf numFmtId="0" fontId="15" fillId="0" borderId="1" xfId="0" applyFont="1" applyFill="1" applyBorder="1" applyAlignment="1">
      <alignment vertical="center"/>
    </xf>
    <xf numFmtId="0" fontId="4" fillId="0" borderId="16" xfId="0" applyFont="1" applyFill="1" applyBorder="1" applyAlignment="1">
      <alignment vertical="center" textRotation="255"/>
    </xf>
    <xf numFmtId="0" fontId="4" fillId="0" borderId="0" xfId="0" applyFont="1" applyFill="1" applyAlignment="1">
      <alignment horizontal="left" vertical="top" indent="1"/>
    </xf>
    <xf numFmtId="0" fontId="13" fillId="0" borderId="3" xfId="0" applyFont="1" applyFill="1" applyBorder="1" applyAlignment="1">
      <alignment horizontal="left" vertical="center" indent="1"/>
    </xf>
    <xf numFmtId="0" fontId="13" fillId="0" borderId="4" xfId="0" applyFont="1" applyFill="1" applyBorder="1" applyAlignment="1">
      <alignment horizontal="left" vertical="center" indent="1"/>
    </xf>
    <xf numFmtId="0" fontId="4" fillId="0" borderId="7" xfId="0" applyFont="1" applyFill="1" applyBorder="1" applyAlignment="1">
      <alignment vertical="center"/>
    </xf>
    <xf numFmtId="0" fontId="4" fillId="0" borderId="8" xfId="0" applyFont="1" applyFill="1" applyBorder="1" applyAlignment="1">
      <alignment vertical="center"/>
    </xf>
    <xf numFmtId="0" fontId="4" fillId="0" borderId="26" xfId="0" applyFont="1" applyFill="1" applyBorder="1" applyAlignment="1">
      <alignment horizontal="left" vertical="center" wrapText="1"/>
    </xf>
    <xf numFmtId="0" fontId="4" fillId="0" borderId="29" xfId="0" applyFont="1" applyFill="1" applyBorder="1" applyAlignment="1">
      <alignment horizontal="left" vertical="center" wrapText="1"/>
    </xf>
    <xf numFmtId="0" fontId="4" fillId="0" borderId="1" xfId="0" applyFont="1" applyFill="1" applyBorder="1" applyAlignment="1">
      <alignment horizontal="left" vertical="center" wrapText="1"/>
    </xf>
    <xf numFmtId="0" fontId="4" fillId="0" borderId="6" xfId="0" applyFont="1" applyFill="1" applyBorder="1" applyAlignment="1">
      <alignment vertical="center"/>
    </xf>
    <xf numFmtId="0" fontId="4" fillId="0" borderId="24" xfId="0" applyFont="1" applyFill="1" applyBorder="1" applyAlignment="1">
      <alignment horizontal="left" vertical="center" indent="2"/>
    </xf>
    <xf numFmtId="0" fontId="4" fillId="0" borderId="0" xfId="0" applyFont="1" applyFill="1" applyBorder="1" applyAlignment="1">
      <alignment horizontal="left" vertical="center" indent="2"/>
    </xf>
    <xf numFmtId="0" fontId="4" fillId="0" borderId="34" xfId="0" applyFont="1" applyFill="1" applyBorder="1" applyAlignment="1">
      <alignment horizontal="left" vertical="center" indent="2"/>
    </xf>
    <xf numFmtId="0" fontId="4" fillId="0" borderId="35" xfId="0" applyFont="1" applyFill="1" applyBorder="1" applyAlignment="1">
      <alignment horizontal="left" vertical="center" indent="2"/>
    </xf>
    <xf numFmtId="0" fontId="4" fillId="0" borderId="24" xfId="0" applyFont="1" applyFill="1" applyBorder="1" applyAlignment="1">
      <alignment vertical="center"/>
    </xf>
    <xf numFmtId="0" fontId="4" fillId="0" borderId="39" xfId="0" applyFont="1" applyFill="1" applyBorder="1" applyAlignment="1">
      <alignment vertical="center"/>
    </xf>
    <xf numFmtId="0" fontId="4" fillId="0" borderId="37" xfId="0" applyFont="1" applyFill="1" applyBorder="1" applyAlignment="1">
      <alignment vertical="center"/>
    </xf>
    <xf numFmtId="0" fontId="4" fillId="0" borderId="17" xfId="0" applyFont="1" applyFill="1" applyBorder="1" applyAlignment="1">
      <alignment horizontal="left" vertical="center" indent="2"/>
    </xf>
    <xf numFmtId="0" fontId="4" fillId="0" borderId="1" xfId="0" applyFont="1" applyFill="1" applyBorder="1" applyAlignment="1">
      <alignment horizontal="left" vertical="center" indent="2"/>
    </xf>
    <xf numFmtId="0" fontId="4" fillId="0" borderId="7" xfId="0" applyFont="1" applyFill="1" applyBorder="1" applyAlignment="1">
      <alignment horizontal="center" vertical="center"/>
    </xf>
    <xf numFmtId="0" fontId="15" fillId="0" borderId="0" xfId="0" applyFont="1" applyFill="1" applyBorder="1" applyAlignment="1">
      <alignment horizontal="left" vertical="center" wrapText="1"/>
    </xf>
    <xf numFmtId="0" fontId="4" fillId="0" borderId="41" xfId="0" applyFont="1" applyFill="1" applyBorder="1" applyAlignment="1">
      <alignment vertical="center"/>
    </xf>
    <xf numFmtId="0" fontId="16" fillId="0" borderId="2" xfId="0" applyFont="1" applyFill="1" applyBorder="1" applyAlignment="1">
      <alignment vertical="center" textRotation="255"/>
    </xf>
    <xf numFmtId="0" fontId="16" fillId="0" borderId="14" xfId="0" applyFont="1" applyFill="1" applyBorder="1" applyAlignment="1">
      <alignment vertical="center" textRotation="255"/>
    </xf>
    <xf numFmtId="177" fontId="4" fillId="0" borderId="2" xfId="0" applyNumberFormat="1" applyFont="1" applyFill="1" applyBorder="1" applyAlignment="1">
      <alignment horizontal="center" vertical="center"/>
    </xf>
    <xf numFmtId="180" fontId="4" fillId="0" borderId="2" xfId="0" applyNumberFormat="1" applyFont="1" applyFill="1" applyBorder="1" applyAlignment="1">
      <alignment horizontal="center" vertical="center"/>
    </xf>
    <xf numFmtId="180" fontId="4" fillId="0" borderId="3" xfId="0" applyNumberFormat="1" applyFont="1" applyFill="1" applyBorder="1" applyAlignment="1">
      <alignment horizontal="center" vertical="center"/>
    </xf>
    <xf numFmtId="180" fontId="4" fillId="0" borderId="4" xfId="0" applyNumberFormat="1" applyFont="1" applyFill="1" applyBorder="1" applyAlignment="1">
      <alignment horizontal="center" vertical="center"/>
    </xf>
    <xf numFmtId="180" fontId="4" fillId="0" borderId="5" xfId="0" applyNumberFormat="1" applyFont="1" applyFill="1" applyBorder="1" applyAlignment="1">
      <alignment horizontal="center"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2"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2" xfId="0" applyFont="1" applyFill="1" applyBorder="1" applyAlignment="1">
      <alignment horizontal="center" vertical="center" wrapText="1"/>
    </xf>
    <xf numFmtId="181" fontId="4" fillId="0" borderId="3" xfId="0" applyNumberFormat="1" applyFont="1" applyFill="1" applyBorder="1" applyAlignment="1">
      <alignment horizontal="center" vertical="center"/>
    </xf>
    <xf numFmtId="181" fontId="4" fillId="0" borderId="4" xfId="0" applyNumberFormat="1" applyFont="1" applyFill="1" applyBorder="1" applyAlignment="1">
      <alignment horizontal="center" vertical="center"/>
    </xf>
    <xf numFmtId="181" fontId="4" fillId="0" borderId="6" xfId="0" applyNumberFormat="1" applyFont="1" applyFill="1" applyBorder="1" applyAlignment="1">
      <alignment horizontal="center" vertical="center"/>
    </xf>
    <xf numFmtId="181" fontId="4" fillId="0" borderId="7" xfId="0" applyNumberFormat="1" applyFont="1" applyFill="1" applyBorder="1" applyAlignment="1">
      <alignment horizontal="center" vertical="center"/>
    </xf>
    <xf numFmtId="179" fontId="4" fillId="0" borderId="2" xfId="0" applyNumberFormat="1" applyFont="1" applyFill="1" applyBorder="1" applyAlignment="1">
      <alignment horizontal="center" vertical="center"/>
    </xf>
    <xf numFmtId="176" fontId="4" fillId="0" borderId="2" xfId="0" applyNumberFormat="1" applyFont="1" applyFill="1" applyBorder="1" applyAlignment="1">
      <alignment horizontal="center" vertical="center"/>
    </xf>
    <xf numFmtId="182" fontId="4" fillId="0" borderId="2" xfId="0" applyNumberFormat="1" applyFont="1" applyFill="1" applyBorder="1" applyAlignment="1">
      <alignment horizontal="center" vertical="center"/>
    </xf>
    <xf numFmtId="183" fontId="4" fillId="0" borderId="2" xfId="0" applyNumberFormat="1" applyFont="1" applyFill="1" applyBorder="1" applyAlignment="1">
      <alignment horizontal="center" vertical="center"/>
    </xf>
    <xf numFmtId="0" fontId="4" fillId="0" borderId="6"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17"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18"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1" xfId="0" applyFont="1" applyFill="1" applyBorder="1" applyAlignment="1">
      <alignment horizontal="center" vertical="center" wrapText="1"/>
    </xf>
    <xf numFmtId="0" fontId="4" fillId="0" borderId="18" xfId="0" applyFont="1" applyFill="1" applyBorder="1" applyAlignment="1">
      <alignment horizontal="center" vertical="center" wrapText="1"/>
    </xf>
    <xf numFmtId="181" fontId="4" fillId="0" borderId="40" xfId="0" applyNumberFormat="1" applyFont="1" applyFill="1" applyBorder="1" applyAlignment="1">
      <alignment horizontal="center" vertical="center"/>
    </xf>
    <xf numFmtId="181" fontId="4" fillId="0" borderId="2" xfId="0" applyNumberFormat="1" applyFont="1" applyFill="1" applyBorder="1" applyAlignment="1">
      <alignment horizontal="center" vertical="center"/>
    </xf>
    <xf numFmtId="176" fontId="4" fillId="0" borderId="40" xfId="0" applyNumberFormat="1" applyFont="1" applyFill="1" applyBorder="1" applyAlignment="1">
      <alignment horizontal="center" vertical="center"/>
    </xf>
    <xf numFmtId="0" fontId="4" fillId="0" borderId="0" xfId="0" applyFont="1" applyFill="1" applyAlignment="1">
      <alignment horizontal="center" vertical="center"/>
    </xf>
    <xf numFmtId="0" fontId="4" fillId="0" borderId="14" xfId="0" applyFont="1" applyFill="1" applyBorder="1" applyAlignment="1">
      <alignment horizontal="center"/>
    </xf>
    <xf numFmtId="0" fontId="4" fillId="0" borderId="16" xfId="0" applyFont="1" applyFill="1" applyBorder="1" applyAlignment="1">
      <alignment horizontal="center" vertical="top"/>
    </xf>
    <xf numFmtId="0" fontId="4" fillId="0" borderId="0" xfId="0" applyFont="1" applyFill="1" applyBorder="1" applyAlignment="1">
      <alignment horizontal="center" vertical="center"/>
    </xf>
    <xf numFmtId="0" fontId="4" fillId="0" borderId="0" xfId="0" applyFont="1" applyFill="1" applyBorder="1" applyAlignment="1">
      <alignment horizontal="center" vertical="center" wrapText="1"/>
    </xf>
    <xf numFmtId="0" fontId="4" fillId="0" borderId="19" xfId="0" applyFont="1" applyFill="1" applyBorder="1" applyAlignment="1">
      <alignment horizontal="center" vertical="center"/>
    </xf>
    <xf numFmtId="0" fontId="4" fillId="0" borderId="23" xfId="0" applyFont="1" applyFill="1" applyBorder="1" applyAlignment="1">
      <alignment horizontal="center" vertical="center"/>
    </xf>
    <xf numFmtId="0" fontId="4" fillId="0" borderId="24" xfId="0" applyFont="1" applyFill="1" applyBorder="1" applyAlignment="1">
      <alignment horizontal="center" vertical="center"/>
    </xf>
    <xf numFmtId="0" fontId="4" fillId="0" borderId="2" xfId="0" applyFont="1" applyFill="1" applyBorder="1" applyAlignment="1">
      <alignment horizontal="center" vertical="center" wrapText="1"/>
    </xf>
    <xf numFmtId="0" fontId="4" fillId="0" borderId="5"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5" xfId="0" applyFont="1" applyFill="1" applyBorder="1" applyAlignment="1">
      <alignment horizontal="center" vertical="center"/>
    </xf>
    <xf numFmtId="0" fontId="4" fillId="0" borderId="4" xfId="0" applyFont="1" applyFill="1" applyBorder="1" applyAlignment="1">
      <alignment horizontal="left" vertical="center"/>
    </xf>
    <xf numFmtId="0" fontId="6" fillId="0" borderId="6"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8" xfId="0" applyFont="1" applyFill="1" applyBorder="1" applyAlignment="1">
      <alignment horizontal="center" vertical="center"/>
    </xf>
    <xf numFmtId="0" fontId="4" fillId="0" borderId="3" xfId="0" applyFont="1" applyFill="1" applyBorder="1" applyAlignment="1">
      <alignment horizontal="left" vertical="center"/>
    </xf>
    <xf numFmtId="0" fontId="4" fillId="0" borderId="5" xfId="0" applyFont="1" applyFill="1" applyBorder="1" applyAlignment="1">
      <alignment horizontal="left" vertical="center"/>
    </xf>
    <xf numFmtId="0" fontId="4" fillId="0" borderId="3" xfId="0" applyFont="1" applyFill="1" applyBorder="1" applyAlignment="1">
      <alignment horizontal="left" vertical="center" shrinkToFit="1"/>
    </xf>
    <xf numFmtId="0" fontId="4" fillId="0" borderId="4" xfId="0" applyFont="1" applyFill="1" applyBorder="1" applyAlignment="1">
      <alignment horizontal="left" vertical="center" shrinkToFit="1"/>
    </xf>
    <xf numFmtId="0" fontId="4" fillId="0" borderId="5" xfId="0" applyFont="1" applyFill="1" applyBorder="1" applyAlignment="1">
      <alignment horizontal="left" vertical="center" shrinkToFit="1"/>
    </xf>
    <xf numFmtId="0" fontId="4" fillId="0" borderId="2" xfId="0" applyNumberFormat="1" applyFont="1" applyFill="1" applyBorder="1" applyAlignment="1">
      <alignment horizontal="center" vertical="center" shrinkToFit="1"/>
    </xf>
    <xf numFmtId="0" fontId="11" fillId="0" borderId="10" xfId="0" applyFont="1" applyFill="1" applyBorder="1" applyAlignment="1">
      <alignment horizontal="center" vertical="center"/>
    </xf>
    <xf numFmtId="0" fontId="11" fillId="0" borderId="0" xfId="0" applyFont="1" applyFill="1" applyBorder="1" applyAlignment="1">
      <alignment horizontal="center" vertical="center"/>
    </xf>
    <xf numFmtId="0" fontId="12" fillId="0" borderId="11" xfId="0" applyFont="1" applyFill="1" applyBorder="1" applyAlignment="1">
      <alignment horizontal="left" vertical="center" wrapText="1"/>
    </xf>
    <xf numFmtId="0" fontId="4" fillId="0" borderId="14" xfId="0" applyFont="1" applyFill="1" applyBorder="1" applyAlignment="1">
      <alignment horizontal="center" vertical="center"/>
    </xf>
    <xf numFmtId="0" fontId="4" fillId="0" borderId="6" xfId="0" applyFont="1" applyFill="1" applyBorder="1" applyAlignment="1">
      <alignment horizontal="left" vertical="center"/>
    </xf>
    <xf numFmtId="0" fontId="4" fillId="0" borderId="7" xfId="0" applyFont="1" applyFill="1" applyBorder="1" applyAlignment="1">
      <alignment horizontal="left" vertical="center"/>
    </xf>
    <xf numFmtId="0" fontId="4" fillId="0" borderId="8" xfId="0" applyFont="1" applyFill="1" applyBorder="1" applyAlignment="1">
      <alignment horizontal="left" vertical="center"/>
    </xf>
    <xf numFmtId="0" fontId="13" fillId="0" borderId="17" xfId="0" applyFont="1" applyFill="1" applyBorder="1" applyAlignment="1">
      <alignment horizontal="center" vertical="center"/>
    </xf>
    <xf numFmtId="0" fontId="13" fillId="0" borderId="1" xfId="0" applyFont="1" applyFill="1" applyBorder="1" applyAlignment="1">
      <alignment horizontal="center" vertical="center"/>
    </xf>
    <xf numFmtId="0" fontId="13" fillId="0" borderId="18" xfId="0" applyFont="1" applyFill="1" applyBorder="1" applyAlignment="1">
      <alignment horizontal="center" vertical="center"/>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4" fillId="0" borderId="0" xfId="0" applyFont="1" applyFill="1" applyBorder="1" applyAlignment="1">
      <alignment horizontal="left" vertical="center" wrapText="1"/>
    </xf>
    <xf numFmtId="0" fontId="4" fillId="0" borderId="17" xfId="0" applyFont="1" applyFill="1" applyBorder="1" applyAlignment="1">
      <alignment horizontal="center" vertical="center" wrapText="1"/>
    </xf>
    <xf numFmtId="0" fontId="16" fillId="0" borderId="16" xfId="0" applyFont="1" applyFill="1" applyBorder="1" applyAlignment="1">
      <alignment horizontal="center" vertical="center" textRotation="255"/>
    </xf>
    <xf numFmtId="0" fontId="16" fillId="0" borderId="2" xfId="0" applyFont="1" applyFill="1" applyBorder="1" applyAlignment="1">
      <alignment horizontal="center" vertical="center" textRotation="255"/>
    </xf>
    <xf numFmtId="0" fontId="4" fillId="0" borderId="17" xfId="0" applyFont="1" applyFill="1" applyBorder="1" applyAlignment="1">
      <alignment horizontal="left" vertical="center"/>
    </xf>
    <xf numFmtId="0" fontId="4" fillId="0" borderId="1" xfId="0" applyFont="1" applyFill="1" applyBorder="1" applyAlignment="1">
      <alignment horizontal="left" vertical="center"/>
    </xf>
    <xf numFmtId="0" fontId="4" fillId="0" borderId="18" xfId="0" applyFont="1" applyFill="1" applyBorder="1" applyAlignment="1">
      <alignment horizontal="left" vertical="center"/>
    </xf>
    <xf numFmtId="0" fontId="4" fillId="0" borderId="0" xfId="0" applyFont="1" applyFill="1" applyBorder="1" applyAlignment="1">
      <alignment horizontal="left" vertical="center"/>
    </xf>
    <xf numFmtId="0" fontId="4" fillId="0" borderId="19" xfId="0" applyFont="1" applyFill="1" applyBorder="1" applyAlignment="1">
      <alignment horizontal="left" vertical="center"/>
    </xf>
    <xf numFmtId="0" fontId="16" fillId="0" borderId="14" xfId="0" applyFont="1" applyFill="1" applyBorder="1" applyAlignment="1">
      <alignment horizontal="center" vertical="center" textRotation="255"/>
    </xf>
    <xf numFmtId="0" fontId="16" fillId="0" borderId="23" xfId="0" applyFont="1" applyFill="1" applyBorder="1" applyAlignment="1">
      <alignment horizontal="center" vertical="center" textRotation="255"/>
    </xf>
    <xf numFmtId="0" fontId="4" fillId="0" borderId="24" xfId="0" applyFont="1" applyFill="1" applyBorder="1" applyAlignment="1">
      <alignment horizontal="left" vertical="center"/>
    </xf>
    <xf numFmtId="0" fontId="4" fillId="0" borderId="2" xfId="0" applyFont="1" applyFill="1" applyBorder="1" applyAlignment="1">
      <alignment horizontal="left" vertical="center"/>
    </xf>
    <xf numFmtId="0" fontId="6" fillId="0" borderId="24" xfId="0" applyFont="1" applyFill="1" applyBorder="1" applyAlignment="1">
      <alignment horizontal="left" vertical="center"/>
    </xf>
    <xf numFmtId="0" fontId="6" fillId="0" borderId="0" xfId="0" applyFont="1" applyFill="1" applyBorder="1" applyAlignment="1">
      <alignment horizontal="left" vertical="center"/>
    </xf>
    <xf numFmtId="0" fontId="6" fillId="0" borderId="19" xfId="0" applyFont="1" applyFill="1" applyBorder="1" applyAlignment="1">
      <alignment horizontal="left" vertical="center"/>
    </xf>
    <xf numFmtId="2" fontId="4" fillId="0" borderId="24" xfId="0" applyNumberFormat="1" applyFont="1" applyFill="1" applyBorder="1" applyAlignment="1">
      <alignment horizontal="center" vertical="center"/>
    </xf>
    <xf numFmtId="2" fontId="4" fillId="0" borderId="0" xfId="0" applyNumberFormat="1" applyFont="1" applyFill="1" applyBorder="1" applyAlignment="1">
      <alignment horizontal="center" vertical="center"/>
    </xf>
    <xf numFmtId="2" fontId="4" fillId="0" borderId="19" xfId="0" applyNumberFormat="1" applyFont="1" applyFill="1" applyBorder="1" applyAlignment="1">
      <alignment horizontal="center" vertical="center"/>
    </xf>
    <xf numFmtId="0" fontId="4" fillId="0" borderId="40" xfId="0" applyFont="1" applyFill="1" applyBorder="1" applyAlignment="1">
      <alignment horizontal="left" vertical="center"/>
    </xf>
    <xf numFmtId="0" fontId="4" fillId="0" borderId="40" xfId="0" applyFont="1" applyFill="1" applyBorder="1" applyAlignment="1">
      <alignment horizontal="center" vertical="center"/>
    </xf>
    <xf numFmtId="0" fontId="4" fillId="0" borderId="2" xfId="0" applyNumberFormat="1" applyFont="1" applyFill="1" applyBorder="1" applyAlignment="1">
      <alignment horizontal="center" vertical="center"/>
    </xf>
    <xf numFmtId="49" fontId="4" fillId="0" borderId="2" xfId="0" applyNumberFormat="1" applyFont="1" applyFill="1" applyBorder="1" applyAlignment="1">
      <alignment horizontal="center" vertical="center"/>
    </xf>
    <xf numFmtId="0" fontId="6" fillId="0" borderId="3" xfId="0" applyFont="1" applyFill="1" applyBorder="1" applyAlignment="1">
      <alignment horizontal="left" vertical="center"/>
    </xf>
    <xf numFmtId="0" fontId="6" fillId="0" borderId="4" xfId="0" applyFont="1" applyFill="1" applyBorder="1" applyAlignment="1">
      <alignment horizontal="left" vertical="center"/>
    </xf>
    <xf numFmtId="0" fontId="6" fillId="0" borderId="5" xfId="0" applyFont="1" applyFill="1" applyBorder="1" applyAlignment="1">
      <alignment horizontal="left" vertical="center"/>
    </xf>
    <xf numFmtId="2" fontId="4" fillId="0" borderId="3" xfId="0" applyNumberFormat="1" applyFont="1" applyFill="1" applyBorder="1" applyAlignment="1">
      <alignment horizontal="center" vertical="center"/>
    </xf>
    <xf numFmtId="2" fontId="4" fillId="0" borderId="4" xfId="0" applyNumberFormat="1" applyFont="1" applyFill="1" applyBorder="1" applyAlignment="1">
      <alignment horizontal="center" vertical="center"/>
    </xf>
    <xf numFmtId="2" fontId="4" fillId="0" borderId="5" xfId="0" applyNumberFormat="1" applyFont="1" applyFill="1" applyBorder="1" applyAlignment="1">
      <alignment horizontal="center" vertical="center"/>
    </xf>
    <xf numFmtId="178" fontId="4" fillId="0" borderId="3" xfId="0" applyNumberFormat="1" applyFont="1" applyFill="1" applyBorder="1" applyAlignment="1">
      <alignment horizontal="center" vertical="center"/>
    </xf>
    <xf numFmtId="178" fontId="4" fillId="0" borderId="4" xfId="0" applyNumberFormat="1" applyFont="1" applyFill="1" applyBorder="1" applyAlignment="1">
      <alignment horizontal="center" vertical="center"/>
    </xf>
    <xf numFmtId="178" fontId="4" fillId="0" borderId="5" xfId="0" applyNumberFormat="1" applyFont="1" applyFill="1" applyBorder="1" applyAlignment="1">
      <alignment horizontal="center" vertical="center"/>
    </xf>
    <xf numFmtId="0" fontId="6" fillId="0" borderId="17" xfId="0" applyFont="1" applyFill="1" applyBorder="1" applyAlignment="1">
      <alignment horizontal="left" vertical="center"/>
    </xf>
    <xf numFmtId="0" fontId="6" fillId="0" borderId="1" xfId="0" applyFont="1" applyFill="1" applyBorder="1" applyAlignment="1">
      <alignment horizontal="left" vertical="center"/>
    </xf>
    <xf numFmtId="0" fontId="6" fillId="0" borderId="18" xfId="0" applyFont="1" applyFill="1" applyBorder="1" applyAlignment="1">
      <alignment horizontal="left" vertical="center"/>
    </xf>
    <xf numFmtId="178" fontId="4" fillId="0" borderId="2" xfId="0" applyNumberFormat="1" applyFont="1" applyFill="1" applyBorder="1" applyAlignment="1">
      <alignment horizontal="center" vertical="center"/>
    </xf>
    <xf numFmtId="2" fontId="4" fillId="0" borderId="17" xfId="0" applyNumberFormat="1" applyFont="1" applyFill="1" applyBorder="1" applyAlignment="1">
      <alignment horizontal="center" vertical="center"/>
    </xf>
    <xf numFmtId="2" fontId="4" fillId="0" borderId="1" xfId="0" applyNumberFormat="1" applyFont="1" applyFill="1" applyBorder="1" applyAlignment="1">
      <alignment horizontal="center" vertical="center"/>
    </xf>
    <xf numFmtId="2" fontId="4" fillId="0" borderId="18" xfId="0" applyNumberFormat="1" applyFont="1" applyFill="1" applyBorder="1" applyAlignment="1">
      <alignment horizontal="center" vertical="center"/>
    </xf>
    <xf numFmtId="0" fontId="6" fillId="0" borderId="2" xfId="0" applyFont="1" applyFill="1" applyBorder="1" applyAlignment="1">
      <alignment horizontal="left" vertical="center"/>
    </xf>
    <xf numFmtId="0" fontId="4" fillId="0" borderId="28" xfId="0" applyFont="1" applyFill="1" applyBorder="1" applyAlignment="1">
      <alignment horizontal="left" vertical="center" wrapText="1"/>
    </xf>
    <xf numFmtId="0" fontId="4" fillId="0" borderId="29" xfId="0" applyFont="1" applyFill="1" applyBorder="1" applyAlignment="1">
      <alignment horizontal="left" vertical="center" wrapText="1"/>
    </xf>
    <xf numFmtId="0" fontId="4" fillId="0" borderId="30" xfId="0" applyFont="1" applyFill="1" applyBorder="1" applyAlignment="1">
      <alignment horizontal="left" vertical="center" wrapText="1"/>
    </xf>
    <xf numFmtId="0" fontId="4" fillId="0" borderId="31" xfId="0" applyFont="1" applyFill="1" applyBorder="1" applyAlignment="1">
      <alignment horizontal="left" vertical="center" wrapText="1"/>
    </xf>
    <xf numFmtId="0" fontId="4" fillId="0" borderId="32" xfId="0" applyFont="1" applyFill="1" applyBorder="1" applyAlignment="1">
      <alignment horizontal="left" vertical="center" wrapText="1"/>
    </xf>
    <xf numFmtId="0" fontId="4" fillId="0" borderId="33" xfId="0" applyFont="1" applyFill="1" applyBorder="1" applyAlignment="1">
      <alignment horizontal="left" vertical="center" wrapText="1"/>
    </xf>
    <xf numFmtId="0" fontId="4" fillId="0" borderId="25" xfId="0" applyFont="1" applyFill="1" applyBorder="1" applyAlignment="1">
      <alignment horizontal="left" vertical="center" wrapText="1"/>
    </xf>
    <xf numFmtId="0" fontId="4" fillId="0" borderId="26" xfId="0" applyFont="1" applyFill="1" applyBorder="1" applyAlignment="1">
      <alignment horizontal="left" vertical="center" wrapText="1"/>
    </xf>
    <xf numFmtId="0" fontId="4" fillId="0" borderId="27" xfId="0" applyFont="1" applyFill="1" applyBorder="1" applyAlignment="1">
      <alignment horizontal="left" vertical="center" wrapText="1"/>
    </xf>
    <xf numFmtId="0" fontId="4" fillId="0" borderId="6" xfId="0" applyFont="1" applyFill="1" applyBorder="1" applyAlignment="1">
      <alignment horizontal="left" vertical="center" shrinkToFit="1"/>
    </xf>
    <xf numFmtId="0" fontId="4" fillId="0" borderId="7" xfId="0" applyFont="1" applyFill="1" applyBorder="1" applyAlignment="1">
      <alignment horizontal="left" vertical="center" shrinkToFit="1"/>
    </xf>
    <xf numFmtId="0" fontId="4" fillId="0" borderId="35" xfId="0" applyFont="1" applyFill="1" applyBorder="1" applyAlignment="1">
      <alignment horizontal="left" vertical="center"/>
    </xf>
    <xf numFmtId="0" fontId="4" fillId="0" borderId="36" xfId="0" applyFont="1" applyFill="1" applyBorder="1" applyAlignment="1">
      <alignment horizontal="left" vertical="center"/>
    </xf>
    <xf numFmtId="0" fontId="4" fillId="0" borderId="37" xfId="0" applyFont="1" applyFill="1" applyBorder="1" applyAlignment="1">
      <alignment horizontal="left" vertical="center"/>
    </xf>
    <xf numFmtId="0" fontId="4" fillId="0" borderId="38" xfId="0" applyFont="1" applyFill="1" applyBorder="1" applyAlignment="1">
      <alignment horizontal="left" vertical="center"/>
    </xf>
    <xf numFmtId="0" fontId="6" fillId="0" borderId="6" xfId="0" applyFont="1" applyFill="1" applyBorder="1" applyAlignment="1">
      <alignment horizontal="left" vertical="center"/>
    </xf>
    <xf numFmtId="0" fontId="6" fillId="0" borderId="7" xfId="0" applyFont="1" applyFill="1" applyBorder="1" applyAlignment="1">
      <alignment horizontal="left" vertical="center"/>
    </xf>
    <xf numFmtId="0" fontId="6" fillId="0" borderId="8" xfId="0" applyFont="1" applyFill="1" applyBorder="1" applyAlignment="1">
      <alignment horizontal="left" vertical="center"/>
    </xf>
    <xf numFmtId="2" fontId="4" fillId="0" borderId="6" xfId="0" applyNumberFormat="1" applyFont="1" applyFill="1" applyBorder="1" applyAlignment="1">
      <alignment horizontal="center" vertical="center"/>
    </xf>
    <xf numFmtId="2" fontId="4" fillId="0" borderId="7" xfId="0" applyNumberFormat="1" applyFont="1" applyFill="1" applyBorder="1" applyAlignment="1">
      <alignment horizontal="center" vertical="center"/>
    </xf>
    <xf numFmtId="2" fontId="4" fillId="0" borderId="8" xfId="0" applyNumberFormat="1" applyFont="1" applyFill="1" applyBorder="1" applyAlignment="1">
      <alignment horizontal="center" vertical="center"/>
    </xf>
    <xf numFmtId="181" fontId="4" fillId="0" borderId="5" xfId="0" applyNumberFormat="1" applyFont="1" applyFill="1" applyBorder="1" applyAlignment="1">
      <alignment horizontal="center" vertical="center"/>
    </xf>
    <xf numFmtId="0" fontId="4" fillId="0" borderId="17" xfId="0" applyFont="1" applyFill="1" applyBorder="1" applyAlignment="1">
      <alignment horizontal="right" vertical="center"/>
    </xf>
    <xf numFmtId="0" fontId="4" fillId="0" borderId="1" xfId="0" applyFont="1" applyFill="1" applyBorder="1" applyAlignment="1">
      <alignment horizontal="right" vertical="center"/>
    </xf>
    <xf numFmtId="0" fontId="15" fillId="0" borderId="0" xfId="0" applyFont="1" applyFill="1" applyBorder="1" applyAlignment="1">
      <alignment horizontal="left" vertical="center" wrapText="1"/>
    </xf>
  </cellXfs>
  <cellStyles count="10">
    <cellStyle name="桁区切り 2" xfId="1"/>
    <cellStyle name="桁区切り 2 2" xfId="8"/>
    <cellStyle name="桁区切り 3" xfId="5"/>
    <cellStyle name="桁区切り 3 2" xfId="9"/>
    <cellStyle name="桁区切り 5" xfId="4"/>
    <cellStyle name="標準" xfId="0" builtinId="0"/>
    <cellStyle name="標準 2" xfId="3"/>
    <cellStyle name="標準 2 2" xfId="6"/>
    <cellStyle name="標準 4" xfId="2"/>
    <cellStyle name="標準 4 2"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1</xdr:col>
      <xdr:colOff>95249</xdr:colOff>
      <xdr:row>16</xdr:row>
      <xdr:rowOff>123825</xdr:rowOff>
    </xdr:from>
    <xdr:to>
      <xdr:col>14</xdr:col>
      <xdr:colOff>161925</xdr:colOff>
      <xdr:row>22</xdr:row>
      <xdr:rowOff>190500</xdr:rowOff>
    </xdr:to>
    <xdr:sp macro="" textlink="">
      <xdr:nvSpPr>
        <xdr:cNvPr id="2" name="正方形/長方形 1">
          <a:extLst>
            <a:ext uri="{FF2B5EF4-FFF2-40B4-BE49-F238E27FC236}">
              <a16:creationId xmlns:a16="http://schemas.microsoft.com/office/drawing/2014/main" xmlns="" id="{00000000-0008-0000-0000-000002000000}"/>
            </a:ext>
          </a:extLst>
        </xdr:cNvPr>
        <xdr:cNvSpPr/>
      </xdr:nvSpPr>
      <xdr:spPr>
        <a:xfrm>
          <a:off x="247649" y="3724275"/>
          <a:ext cx="2762251" cy="1581150"/>
        </a:xfrm>
        <a:prstGeom prst="rect">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11</xdr:col>
          <xdr:colOff>152400</xdr:colOff>
          <xdr:row>97</xdr:row>
          <xdr:rowOff>276225</xdr:rowOff>
        </xdr:from>
        <xdr:to>
          <xdr:col>13</xdr:col>
          <xdr:colOff>38100</xdr:colOff>
          <xdr:row>98</xdr:row>
          <xdr:rowOff>238125</xdr:rowOff>
        </xdr:to>
        <xdr:sp macro="" textlink="">
          <xdr:nvSpPr>
            <xdr:cNvPr id="1025" name="Check Box 1" hidden="1">
              <a:extLst>
                <a:ext uri="{63B3BB69-23CF-44E3-9099-C40C66FF867C}">
                  <a14:compatExt spid="_x0000_s10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152400</xdr:colOff>
          <xdr:row>98</xdr:row>
          <xdr:rowOff>476250</xdr:rowOff>
        </xdr:from>
        <xdr:to>
          <xdr:col>13</xdr:col>
          <xdr:colOff>38100</xdr:colOff>
          <xdr:row>99</xdr:row>
          <xdr:rowOff>19050</xdr:rowOff>
        </xdr:to>
        <xdr:sp macro="" textlink="">
          <xdr:nvSpPr>
            <xdr:cNvPr id="1026" name="Check Box 2" hidden="1">
              <a:extLst>
                <a:ext uri="{63B3BB69-23CF-44E3-9099-C40C66FF867C}">
                  <a14:compatExt spid="_x0000_s10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152400</xdr:colOff>
          <xdr:row>99</xdr:row>
          <xdr:rowOff>38100</xdr:rowOff>
        </xdr:from>
        <xdr:to>
          <xdr:col>13</xdr:col>
          <xdr:colOff>38100</xdr:colOff>
          <xdr:row>99</xdr:row>
          <xdr:rowOff>285750</xdr:rowOff>
        </xdr:to>
        <xdr:sp macro="" textlink="">
          <xdr:nvSpPr>
            <xdr:cNvPr id="1027" name="Check Box 3" hidden="1">
              <a:extLst>
                <a:ext uri="{63B3BB69-23CF-44E3-9099-C40C66FF867C}">
                  <a14:compatExt spid="_x0000_s10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152400</xdr:colOff>
          <xdr:row>99</xdr:row>
          <xdr:rowOff>495300</xdr:rowOff>
        </xdr:from>
        <xdr:to>
          <xdr:col>13</xdr:col>
          <xdr:colOff>38100</xdr:colOff>
          <xdr:row>99</xdr:row>
          <xdr:rowOff>742950</xdr:rowOff>
        </xdr:to>
        <xdr:sp macro="" textlink="">
          <xdr:nvSpPr>
            <xdr:cNvPr id="1028" name="Check Box 4" hidden="1">
              <a:extLst>
                <a:ext uri="{63B3BB69-23CF-44E3-9099-C40C66FF867C}">
                  <a14:compatExt spid="_x0000_s10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152400</xdr:colOff>
          <xdr:row>99</xdr:row>
          <xdr:rowOff>800100</xdr:rowOff>
        </xdr:from>
        <xdr:to>
          <xdr:col>13</xdr:col>
          <xdr:colOff>38100</xdr:colOff>
          <xdr:row>99</xdr:row>
          <xdr:rowOff>1047750</xdr:rowOff>
        </xdr:to>
        <xdr:sp macro="" textlink="">
          <xdr:nvSpPr>
            <xdr:cNvPr id="1029" name="Check Box 5" hidden="1">
              <a:extLst>
                <a:ext uri="{63B3BB69-23CF-44E3-9099-C40C66FF867C}">
                  <a14:compatExt spid="_x0000_s10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152400</xdr:colOff>
          <xdr:row>100</xdr:row>
          <xdr:rowOff>47625</xdr:rowOff>
        </xdr:from>
        <xdr:to>
          <xdr:col>13</xdr:col>
          <xdr:colOff>38100</xdr:colOff>
          <xdr:row>100</xdr:row>
          <xdr:rowOff>295275</xdr:rowOff>
        </xdr:to>
        <xdr:sp macro="" textlink="">
          <xdr:nvSpPr>
            <xdr:cNvPr id="1030" name="Check Box 6" hidden="1">
              <a:extLst>
                <a:ext uri="{63B3BB69-23CF-44E3-9099-C40C66FF867C}">
                  <a14:compatExt spid="_x0000_s10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104</xdr:row>
          <xdr:rowOff>0</xdr:rowOff>
        </xdr:from>
        <xdr:to>
          <xdr:col>3</xdr:col>
          <xdr:colOff>190500</xdr:colOff>
          <xdr:row>105</xdr:row>
          <xdr:rowOff>19050</xdr:rowOff>
        </xdr:to>
        <xdr:sp macro="" textlink="">
          <xdr:nvSpPr>
            <xdr:cNvPr id="1031" name="Check Box 7" hidden="1">
              <a:extLst>
                <a:ext uri="{63B3BB69-23CF-44E3-9099-C40C66FF867C}">
                  <a14:compatExt spid="_x0000_s10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104</xdr:row>
          <xdr:rowOff>219075</xdr:rowOff>
        </xdr:from>
        <xdr:to>
          <xdr:col>3</xdr:col>
          <xdr:colOff>190500</xdr:colOff>
          <xdr:row>106</xdr:row>
          <xdr:rowOff>9525</xdr:rowOff>
        </xdr:to>
        <xdr:sp macro="" textlink="">
          <xdr:nvSpPr>
            <xdr:cNvPr id="1032" name="Check Box 8" hidden="1">
              <a:extLst>
                <a:ext uri="{63B3BB69-23CF-44E3-9099-C40C66FF867C}">
                  <a14:compatExt spid="_x0000_s103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105</xdr:row>
          <xdr:rowOff>219075</xdr:rowOff>
        </xdr:from>
        <xdr:to>
          <xdr:col>3</xdr:col>
          <xdr:colOff>190500</xdr:colOff>
          <xdr:row>107</xdr:row>
          <xdr:rowOff>9525</xdr:rowOff>
        </xdr:to>
        <xdr:sp macro="" textlink="">
          <xdr:nvSpPr>
            <xdr:cNvPr id="1033" name="Check Box 9" hidden="1">
              <a:extLst>
                <a:ext uri="{63B3BB69-23CF-44E3-9099-C40C66FF867C}">
                  <a14:compatExt spid="_x0000_s10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108</xdr:row>
          <xdr:rowOff>0</xdr:rowOff>
        </xdr:from>
        <xdr:to>
          <xdr:col>3</xdr:col>
          <xdr:colOff>190500</xdr:colOff>
          <xdr:row>109</xdr:row>
          <xdr:rowOff>19050</xdr:rowOff>
        </xdr:to>
        <xdr:sp macro="" textlink="">
          <xdr:nvSpPr>
            <xdr:cNvPr id="1034" name="Check Box 10" hidden="1">
              <a:extLst>
                <a:ext uri="{63B3BB69-23CF-44E3-9099-C40C66FF867C}">
                  <a14:compatExt spid="_x0000_s103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109</xdr:row>
          <xdr:rowOff>0</xdr:rowOff>
        </xdr:from>
        <xdr:to>
          <xdr:col>3</xdr:col>
          <xdr:colOff>190500</xdr:colOff>
          <xdr:row>110</xdr:row>
          <xdr:rowOff>19050</xdr:rowOff>
        </xdr:to>
        <xdr:sp macro="" textlink="">
          <xdr:nvSpPr>
            <xdr:cNvPr id="1035" name="Check Box 11" hidden="1">
              <a:extLst>
                <a:ext uri="{63B3BB69-23CF-44E3-9099-C40C66FF867C}">
                  <a14:compatExt spid="_x0000_s10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110</xdr:row>
          <xdr:rowOff>0</xdr:rowOff>
        </xdr:from>
        <xdr:to>
          <xdr:col>3</xdr:col>
          <xdr:colOff>190500</xdr:colOff>
          <xdr:row>111</xdr:row>
          <xdr:rowOff>19050</xdr:rowOff>
        </xdr:to>
        <xdr:sp macro="" textlink="">
          <xdr:nvSpPr>
            <xdr:cNvPr id="1036" name="Check Box 12" hidden="1">
              <a:extLst>
                <a:ext uri="{63B3BB69-23CF-44E3-9099-C40C66FF867C}">
                  <a14:compatExt spid="_x0000_s103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110</xdr:row>
          <xdr:rowOff>219075</xdr:rowOff>
        </xdr:from>
        <xdr:to>
          <xdr:col>3</xdr:col>
          <xdr:colOff>190500</xdr:colOff>
          <xdr:row>112</xdr:row>
          <xdr:rowOff>9525</xdr:rowOff>
        </xdr:to>
        <xdr:sp macro="" textlink="">
          <xdr:nvSpPr>
            <xdr:cNvPr id="1037" name="Check Box 13" hidden="1">
              <a:extLst>
                <a:ext uri="{63B3BB69-23CF-44E3-9099-C40C66FF867C}">
                  <a14:compatExt spid="_x0000_s10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113</xdr:row>
          <xdr:rowOff>0</xdr:rowOff>
        </xdr:from>
        <xdr:to>
          <xdr:col>3</xdr:col>
          <xdr:colOff>190500</xdr:colOff>
          <xdr:row>114</xdr:row>
          <xdr:rowOff>19050</xdr:rowOff>
        </xdr:to>
        <xdr:sp macro="" textlink="">
          <xdr:nvSpPr>
            <xdr:cNvPr id="1038" name="Check Box 14" hidden="1">
              <a:extLst>
                <a:ext uri="{63B3BB69-23CF-44E3-9099-C40C66FF867C}">
                  <a14:compatExt spid="_x0000_s103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113</xdr:row>
          <xdr:rowOff>0</xdr:rowOff>
        </xdr:from>
        <xdr:to>
          <xdr:col>19</xdr:col>
          <xdr:colOff>152400</xdr:colOff>
          <xdr:row>114</xdr:row>
          <xdr:rowOff>19050</xdr:rowOff>
        </xdr:to>
        <xdr:sp macro="" textlink="">
          <xdr:nvSpPr>
            <xdr:cNvPr id="1039" name="Check Box 15" hidden="1">
              <a:extLst>
                <a:ext uri="{63B3BB69-23CF-44E3-9099-C40C66FF867C}">
                  <a14:compatExt spid="_x0000_s10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66675</xdr:colOff>
          <xdr:row>109</xdr:row>
          <xdr:rowOff>219075</xdr:rowOff>
        </xdr:from>
        <xdr:to>
          <xdr:col>19</xdr:col>
          <xdr:colOff>161925</xdr:colOff>
          <xdr:row>111</xdr:row>
          <xdr:rowOff>9525</xdr:rowOff>
        </xdr:to>
        <xdr:sp macro="" textlink="">
          <xdr:nvSpPr>
            <xdr:cNvPr id="1040" name="Check Box 16" hidden="1">
              <a:extLst>
                <a:ext uri="{63B3BB69-23CF-44E3-9099-C40C66FF867C}">
                  <a14:compatExt spid="_x0000_s104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66675</xdr:colOff>
          <xdr:row>103</xdr:row>
          <xdr:rowOff>133350</xdr:rowOff>
        </xdr:from>
        <xdr:to>
          <xdr:col>19</xdr:col>
          <xdr:colOff>161925</xdr:colOff>
          <xdr:row>105</xdr:row>
          <xdr:rowOff>0</xdr:rowOff>
        </xdr:to>
        <xdr:sp macro="" textlink="">
          <xdr:nvSpPr>
            <xdr:cNvPr id="1041" name="Check Box 17" hidden="1">
              <a:extLst>
                <a:ext uri="{63B3BB69-23CF-44E3-9099-C40C66FF867C}">
                  <a14:compatExt spid="_x0000_s10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66675</xdr:colOff>
          <xdr:row>104</xdr:row>
          <xdr:rowOff>219075</xdr:rowOff>
        </xdr:from>
        <xdr:to>
          <xdr:col>19</xdr:col>
          <xdr:colOff>161925</xdr:colOff>
          <xdr:row>106</xdr:row>
          <xdr:rowOff>9525</xdr:rowOff>
        </xdr:to>
        <xdr:sp macro="" textlink="">
          <xdr:nvSpPr>
            <xdr:cNvPr id="1042" name="Check Box 18" hidden="1">
              <a:extLst>
                <a:ext uri="{63B3BB69-23CF-44E3-9099-C40C66FF867C}">
                  <a14:compatExt spid="_x0000_s104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66675</xdr:colOff>
          <xdr:row>105</xdr:row>
          <xdr:rowOff>219075</xdr:rowOff>
        </xdr:from>
        <xdr:to>
          <xdr:col>19</xdr:col>
          <xdr:colOff>161925</xdr:colOff>
          <xdr:row>107</xdr:row>
          <xdr:rowOff>9525</xdr:rowOff>
        </xdr:to>
        <xdr:sp macro="" textlink="">
          <xdr:nvSpPr>
            <xdr:cNvPr id="1043" name="Check Box 19" hidden="1">
              <a:extLst>
                <a:ext uri="{63B3BB69-23CF-44E3-9099-C40C66FF867C}">
                  <a14:compatExt spid="_x0000_s10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66675</xdr:colOff>
          <xdr:row>108</xdr:row>
          <xdr:rowOff>0</xdr:rowOff>
        </xdr:from>
        <xdr:to>
          <xdr:col>19</xdr:col>
          <xdr:colOff>161925</xdr:colOff>
          <xdr:row>109</xdr:row>
          <xdr:rowOff>19050</xdr:rowOff>
        </xdr:to>
        <xdr:sp macro="" textlink="">
          <xdr:nvSpPr>
            <xdr:cNvPr id="1044" name="Check Box 20" hidden="1">
              <a:extLst>
                <a:ext uri="{63B3BB69-23CF-44E3-9099-C40C66FF867C}">
                  <a14:compatExt spid="_x0000_s104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66675</xdr:colOff>
          <xdr:row>109</xdr:row>
          <xdr:rowOff>0</xdr:rowOff>
        </xdr:from>
        <xdr:to>
          <xdr:col>19</xdr:col>
          <xdr:colOff>161925</xdr:colOff>
          <xdr:row>110</xdr:row>
          <xdr:rowOff>19050</xdr:rowOff>
        </xdr:to>
        <xdr:sp macro="" textlink="">
          <xdr:nvSpPr>
            <xdr:cNvPr id="1045" name="Check Box 21" hidden="1">
              <a:extLst>
                <a:ext uri="{63B3BB69-23CF-44E3-9099-C40C66FF867C}">
                  <a14:compatExt spid="_x0000_s104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152400</xdr:colOff>
          <xdr:row>98</xdr:row>
          <xdr:rowOff>295275</xdr:rowOff>
        </xdr:from>
        <xdr:to>
          <xdr:col>13</xdr:col>
          <xdr:colOff>38100</xdr:colOff>
          <xdr:row>98</xdr:row>
          <xdr:rowOff>542925</xdr:rowOff>
        </xdr:to>
        <xdr:sp macro="" textlink="">
          <xdr:nvSpPr>
            <xdr:cNvPr id="1046" name="Check Box 22" hidden="1">
              <a:extLst>
                <a:ext uri="{63B3BB69-23CF-44E3-9099-C40C66FF867C}">
                  <a14:compatExt spid="_x0000_s1046"/>
                </a:ext>
              </a:extLst>
            </xdr:cNvPr>
            <xdr:cNvSpPr/>
          </xdr:nvSpPr>
          <xdr:spPr>
            <a:xfrm>
              <a:off x="0" y="0"/>
              <a:ext cx="0" cy="0"/>
            </a:xfrm>
            <a:prstGeom prst="rect">
              <a:avLst/>
            </a:prstGeom>
          </xdr:spPr>
        </xdr:sp>
        <xdr:clientData/>
      </xdr:twoCellAnchor>
    </mc:Choice>
    <mc:Fallback/>
  </mc:AlternateContent>
  <xdr:twoCellAnchor>
    <xdr:from>
      <xdr:col>1</xdr:col>
      <xdr:colOff>95250</xdr:colOff>
      <xdr:row>16</xdr:row>
      <xdr:rowOff>123825</xdr:rowOff>
    </xdr:from>
    <xdr:to>
      <xdr:col>14</xdr:col>
      <xdr:colOff>161925</xdr:colOff>
      <xdr:row>22</xdr:row>
      <xdr:rowOff>190500</xdr:rowOff>
    </xdr:to>
    <xdr:sp macro="" textlink="">
      <xdr:nvSpPr>
        <xdr:cNvPr id="26" name="正方形/長方形 25">
          <a:extLst>
            <a:ext uri="{FF2B5EF4-FFF2-40B4-BE49-F238E27FC236}">
              <a16:creationId xmlns:a16="http://schemas.microsoft.com/office/drawing/2014/main" xmlns="" id="{00000000-0008-0000-0000-00001A000000}"/>
            </a:ext>
          </a:extLst>
        </xdr:cNvPr>
        <xdr:cNvSpPr/>
      </xdr:nvSpPr>
      <xdr:spPr>
        <a:xfrm>
          <a:off x="247650" y="3724275"/>
          <a:ext cx="2762250" cy="1581150"/>
        </a:xfrm>
        <a:prstGeom prst="rect">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18</xdr:col>
          <xdr:colOff>152400</xdr:colOff>
          <xdr:row>9</xdr:row>
          <xdr:rowOff>47625</xdr:rowOff>
        </xdr:from>
        <xdr:to>
          <xdr:col>20</xdr:col>
          <xdr:colOff>38100</xdr:colOff>
          <xdr:row>9</xdr:row>
          <xdr:rowOff>295275</xdr:rowOff>
        </xdr:to>
        <xdr:sp macro="" textlink="">
          <xdr:nvSpPr>
            <xdr:cNvPr id="1047" name="Check Box 23" hidden="1">
              <a:extLst>
                <a:ext uri="{63B3BB69-23CF-44E3-9099-C40C66FF867C}">
                  <a14:compatExt spid="_x0000_s104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12</xdr:row>
          <xdr:rowOff>57150</xdr:rowOff>
        </xdr:from>
        <xdr:to>
          <xdr:col>7</xdr:col>
          <xdr:colOff>171450</xdr:colOff>
          <xdr:row>12</xdr:row>
          <xdr:rowOff>304800</xdr:rowOff>
        </xdr:to>
        <xdr:sp macro="" textlink="">
          <xdr:nvSpPr>
            <xdr:cNvPr id="1048" name="Check Box 24" hidden="1">
              <a:extLst>
                <a:ext uri="{63B3BB69-23CF-44E3-9099-C40C66FF867C}">
                  <a14:compatExt spid="_x0000_s104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66675</xdr:colOff>
          <xdr:row>12</xdr:row>
          <xdr:rowOff>57150</xdr:rowOff>
        </xdr:from>
        <xdr:to>
          <xdr:col>19</xdr:col>
          <xdr:colOff>161925</xdr:colOff>
          <xdr:row>12</xdr:row>
          <xdr:rowOff>304800</xdr:rowOff>
        </xdr:to>
        <xdr:sp macro="" textlink="">
          <xdr:nvSpPr>
            <xdr:cNvPr id="1049" name="Check Box 25" hidden="1">
              <a:extLst>
                <a:ext uri="{63B3BB69-23CF-44E3-9099-C40C66FF867C}">
                  <a14:compatExt spid="_x0000_s10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14</xdr:row>
          <xdr:rowOff>38100</xdr:rowOff>
        </xdr:from>
        <xdr:to>
          <xdr:col>7</xdr:col>
          <xdr:colOff>200025</xdr:colOff>
          <xdr:row>14</xdr:row>
          <xdr:rowOff>285750</xdr:rowOff>
        </xdr:to>
        <xdr:sp macro="" textlink="">
          <xdr:nvSpPr>
            <xdr:cNvPr id="1050" name="Check Box 26" hidden="1">
              <a:extLst>
                <a:ext uri="{63B3BB69-23CF-44E3-9099-C40C66FF867C}">
                  <a14:compatExt spid="_x0000_s10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37</xdr:row>
          <xdr:rowOff>19050</xdr:rowOff>
        </xdr:from>
        <xdr:to>
          <xdr:col>3</xdr:col>
          <xdr:colOff>152400</xdr:colOff>
          <xdr:row>38</xdr:row>
          <xdr:rowOff>0</xdr:rowOff>
        </xdr:to>
        <xdr:sp macro="" textlink="">
          <xdr:nvSpPr>
            <xdr:cNvPr id="1051" name="Check Box 27" hidden="1">
              <a:extLst>
                <a:ext uri="{63B3BB69-23CF-44E3-9099-C40C66FF867C}">
                  <a14:compatExt spid="_x0000_s105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38</xdr:row>
          <xdr:rowOff>28575</xdr:rowOff>
        </xdr:from>
        <xdr:to>
          <xdr:col>3</xdr:col>
          <xdr:colOff>152400</xdr:colOff>
          <xdr:row>39</xdr:row>
          <xdr:rowOff>9525</xdr:rowOff>
        </xdr:to>
        <xdr:sp macro="" textlink="">
          <xdr:nvSpPr>
            <xdr:cNvPr id="1052" name="Check Box 28" hidden="1">
              <a:extLst>
                <a:ext uri="{63B3BB69-23CF-44E3-9099-C40C66FF867C}">
                  <a14:compatExt spid="_x0000_s105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42</xdr:row>
          <xdr:rowOff>19050</xdr:rowOff>
        </xdr:from>
        <xdr:to>
          <xdr:col>3</xdr:col>
          <xdr:colOff>152400</xdr:colOff>
          <xdr:row>43</xdr:row>
          <xdr:rowOff>0</xdr:rowOff>
        </xdr:to>
        <xdr:sp macro="" textlink="">
          <xdr:nvSpPr>
            <xdr:cNvPr id="1053" name="Check Box 29" hidden="1">
              <a:extLst>
                <a:ext uri="{63B3BB69-23CF-44E3-9099-C40C66FF867C}">
                  <a14:compatExt spid="_x0000_s105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46</xdr:row>
          <xdr:rowOff>19050</xdr:rowOff>
        </xdr:from>
        <xdr:to>
          <xdr:col>7</xdr:col>
          <xdr:colOff>171450</xdr:colOff>
          <xdr:row>47</xdr:row>
          <xdr:rowOff>0</xdr:rowOff>
        </xdr:to>
        <xdr:sp macro="" textlink="">
          <xdr:nvSpPr>
            <xdr:cNvPr id="1054" name="Check Box 30" hidden="1">
              <a:extLst>
                <a:ext uri="{63B3BB69-23CF-44E3-9099-C40C66FF867C}">
                  <a14:compatExt spid="_x0000_s105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46</xdr:row>
          <xdr:rowOff>19050</xdr:rowOff>
        </xdr:from>
        <xdr:to>
          <xdr:col>12</xdr:col>
          <xdr:colOff>95250</xdr:colOff>
          <xdr:row>47</xdr:row>
          <xdr:rowOff>0</xdr:rowOff>
        </xdr:to>
        <xdr:sp macro="" textlink="">
          <xdr:nvSpPr>
            <xdr:cNvPr id="1055" name="Check Box 31" hidden="1">
              <a:extLst>
                <a:ext uri="{63B3BB69-23CF-44E3-9099-C40C66FF867C}">
                  <a14:compatExt spid="_x0000_s105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47</xdr:row>
          <xdr:rowOff>9525</xdr:rowOff>
        </xdr:from>
        <xdr:to>
          <xdr:col>12</xdr:col>
          <xdr:colOff>95250</xdr:colOff>
          <xdr:row>47</xdr:row>
          <xdr:rowOff>257175</xdr:rowOff>
        </xdr:to>
        <xdr:sp macro="" textlink="">
          <xdr:nvSpPr>
            <xdr:cNvPr id="1056" name="Check Box 32" hidden="1">
              <a:extLst>
                <a:ext uri="{63B3BB69-23CF-44E3-9099-C40C66FF867C}">
                  <a14:compatExt spid="_x0000_s105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47</xdr:row>
          <xdr:rowOff>9525</xdr:rowOff>
        </xdr:from>
        <xdr:to>
          <xdr:col>7</xdr:col>
          <xdr:colOff>171450</xdr:colOff>
          <xdr:row>47</xdr:row>
          <xdr:rowOff>257175</xdr:rowOff>
        </xdr:to>
        <xdr:sp macro="" textlink="">
          <xdr:nvSpPr>
            <xdr:cNvPr id="1057" name="Check Box 33" hidden="1">
              <a:extLst>
                <a:ext uri="{63B3BB69-23CF-44E3-9099-C40C66FF867C}">
                  <a14:compatExt spid="_x0000_s105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48</xdr:row>
          <xdr:rowOff>9525</xdr:rowOff>
        </xdr:from>
        <xdr:to>
          <xdr:col>7</xdr:col>
          <xdr:colOff>95250</xdr:colOff>
          <xdr:row>48</xdr:row>
          <xdr:rowOff>257175</xdr:rowOff>
        </xdr:to>
        <xdr:sp macro="" textlink="">
          <xdr:nvSpPr>
            <xdr:cNvPr id="1058" name="Check Box 34" hidden="1">
              <a:extLst>
                <a:ext uri="{63B3BB69-23CF-44E3-9099-C40C66FF867C}">
                  <a14:compatExt spid="_x0000_s105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48</xdr:row>
          <xdr:rowOff>9525</xdr:rowOff>
        </xdr:from>
        <xdr:to>
          <xdr:col>11</xdr:col>
          <xdr:colOff>190500</xdr:colOff>
          <xdr:row>48</xdr:row>
          <xdr:rowOff>257175</xdr:rowOff>
        </xdr:to>
        <xdr:sp macro="" textlink="">
          <xdr:nvSpPr>
            <xdr:cNvPr id="1059" name="Check Box 35" hidden="1">
              <a:extLst>
                <a:ext uri="{63B3BB69-23CF-44E3-9099-C40C66FF867C}">
                  <a14:compatExt spid="_x0000_s10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52</xdr:row>
          <xdr:rowOff>9525</xdr:rowOff>
        </xdr:from>
        <xdr:to>
          <xdr:col>10</xdr:col>
          <xdr:colOff>114300</xdr:colOff>
          <xdr:row>52</xdr:row>
          <xdr:rowOff>257175</xdr:rowOff>
        </xdr:to>
        <xdr:sp macro="" textlink="">
          <xdr:nvSpPr>
            <xdr:cNvPr id="1060" name="Check Box 36" hidden="1">
              <a:extLst>
                <a:ext uri="{63B3BB69-23CF-44E3-9099-C40C66FF867C}">
                  <a14:compatExt spid="_x0000_s106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52</xdr:row>
          <xdr:rowOff>9525</xdr:rowOff>
        </xdr:from>
        <xdr:to>
          <xdr:col>13</xdr:col>
          <xdr:colOff>0</xdr:colOff>
          <xdr:row>52</xdr:row>
          <xdr:rowOff>257175</xdr:rowOff>
        </xdr:to>
        <xdr:sp macro="" textlink="">
          <xdr:nvSpPr>
            <xdr:cNvPr id="1061" name="Check Box 37" hidden="1">
              <a:extLst>
                <a:ext uri="{63B3BB69-23CF-44E3-9099-C40C66FF867C}">
                  <a14:compatExt spid="_x0000_s106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200025</xdr:colOff>
          <xdr:row>48</xdr:row>
          <xdr:rowOff>9525</xdr:rowOff>
        </xdr:from>
        <xdr:to>
          <xdr:col>15</xdr:col>
          <xdr:colOff>85725</xdr:colOff>
          <xdr:row>48</xdr:row>
          <xdr:rowOff>257175</xdr:rowOff>
        </xdr:to>
        <xdr:sp macro="" textlink="">
          <xdr:nvSpPr>
            <xdr:cNvPr id="1062" name="Check Box 38" hidden="1">
              <a:extLst>
                <a:ext uri="{63B3BB69-23CF-44E3-9099-C40C66FF867C}">
                  <a14:compatExt spid="_x0000_s106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9</xdr:row>
          <xdr:rowOff>47625</xdr:rowOff>
        </xdr:from>
        <xdr:to>
          <xdr:col>7</xdr:col>
          <xdr:colOff>123825</xdr:colOff>
          <xdr:row>9</xdr:row>
          <xdr:rowOff>295275</xdr:rowOff>
        </xdr:to>
        <xdr:sp macro="" textlink="">
          <xdr:nvSpPr>
            <xdr:cNvPr id="1065" name="Check Box 41" hidden="1">
              <a:extLst>
                <a:ext uri="{63B3BB69-23CF-44E3-9099-C40C66FF867C}">
                  <a14:compatExt spid="_x0000_s106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9</xdr:row>
          <xdr:rowOff>38100</xdr:rowOff>
        </xdr:from>
        <xdr:to>
          <xdr:col>11</xdr:col>
          <xdr:colOff>133350</xdr:colOff>
          <xdr:row>9</xdr:row>
          <xdr:rowOff>285750</xdr:rowOff>
        </xdr:to>
        <xdr:sp macro="" textlink="">
          <xdr:nvSpPr>
            <xdr:cNvPr id="1066" name="Check Box 42" hidden="1">
              <a:extLst>
                <a:ext uri="{63B3BB69-23CF-44E3-9099-C40C66FF867C}">
                  <a14:compatExt spid="_x0000_s106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9</xdr:row>
          <xdr:rowOff>47625</xdr:rowOff>
        </xdr:from>
        <xdr:to>
          <xdr:col>17</xdr:col>
          <xdr:colOff>0</xdr:colOff>
          <xdr:row>9</xdr:row>
          <xdr:rowOff>295275</xdr:rowOff>
        </xdr:to>
        <xdr:sp macro="" textlink="">
          <xdr:nvSpPr>
            <xdr:cNvPr id="1067" name="Check Box 43" hidden="1">
              <a:extLst>
                <a:ext uri="{63B3BB69-23CF-44E3-9099-C40C66FF867C}">
                  <a14:compatExt spid="_x0000_s106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52</xdr:row>
          <xdr:rowOff>9525</xdr:rowOff>
        </xdr:from>
        <xdr:to>
          <xdr:col>7</xdr:col>
          <xdr:colOff>47625</xdr:colOff>
          <xdr:row>52</xdr:row>
          <xdr:rowOff>257175</xdr:rowOff>
        </xdr:to>
        <xdr:sp macro="" textlink="">
          <xdr:nvSpPr>
            <xdr:cNvPr id="1079" name="Check Box 44" hidden="1">
              <a:extLst>
                <a:ext uri="{63B3BB69-23CF-44E3-9099-C40C66FF867C}">
                  <a14:compatExt spid="_x0000_s1079"/>
                </a:ext>
              </a:extLst>
            </xdr:cNvPr>
            <xdr:cNvSpPr/>
          </xdr:nvSpPr>
          <xdr:spPr>
            <a:xfrm>
              <a:off x="0" y="0"/>
              <a:ext cx="0" cy="0"/>
            </a:xfrm>
            <a:prstGeom prst="rect">
              <a:avLst/>
            </a:prstGeom>
          </xdr:spPr>
        </xdr:sp>
        <xdr:clientData/>
      </xdr:twoCellAnchor>
    </mc:Choice>
    <mc:Fallback/>
  </mc:AlternateContent>
  <xdr:twoCellAnchor>
    <xdr:from>
      <xdr:col>43</xdr:col>
      <xdr:colOff>57150</xdr:colOff>
      <xdr:row>3</xdr:row>
      <xdr:rowOff>9525</xdr:rowOff>
    </xdr:from>
    <xdr:to>
      <xdr:col>44</xdr:col>
      <xdr:colOff>200025</xdr:colOff>
      <xdr:row>5</xdr:row>
      <xdr:rowOff>114300</xdr:rowOff>
    </xdr:to>
    <xdr:sp macro="" textlink="">
      <xdr:nvSpPr>
        <xdr:cNvPr id="4" name="楕円 3"/>
        <xdr:cNvSpPr/>
      </xdr:nvSpPr>
      <xdr:spPr>
        <a:xfrm>
          <a:off x="8162925" y="828675"/>
          <a:ext cx="1047750" cy="45720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152401</xdr:colOff>
          <xdr:row>21</xdr:row>
          <xdr:rowOff>47625</xdr:rowOff>
        </xdr:from>
        <xdr:to>
          <xdr:col>14</xdr:col>
          <xdr:colOff>85725</xdr:colOff>
          <xdr:row>22</xdr:row>
          <xdr:rowOff>114300</xdr:rowOff>
        </xdr:to>
        <xdr:pic>
          <xdr:nvPicPr>
            <xdr:cNvPr id="54" name="図 53">
              <a:extLst>
                <a:ext uri="{FF2B5EF4-FFF2-40B4-BE49-F238E27FC236}">
                  <a16:creationId xmlns:a16="http://schemas.microsoft.com/office/drawing/2014/main" xmlns="" id="{00000000-0008-0000-0000-000003000000}"/>
                </a:ext>
              </a:extLst>
            </xdr:cNvPr>
            <xdr:cNvPicPr>
              <a:picLocks noChangeAspect="1" noChangeArrowheads="1"/>
              <a:extLst>
                <a:ext uri="{84589F7E-364E-4C9E-8A38-B11213B215E9}">
                  <a14:cameraTool cellRange="#REF!" spid="_x0000_s1261"/>
                </a:ext>
              </a:extLst>
            </xdr:cNvPicPr>
          </xdr:nvPicPr>
          <xdr:blipFill>
            <a:blip xmlns:r="http://schemas.openxmlformats.org/officeDocument/2006/relationships" r:embed="rId1"/>
            <a:srcRect/>
            <a:stretch>
              <a:fillRect/>
            </a:stretch>
          </xdr:blipFill>
          <xdr:spPr bwMode="auto">
            <a:xfrm>
              <a:off x="304801" y="4943475"/>
              <a:ext cx="2628899" cy="28575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FF0000"/>
  </sheetPr>
  <dimension ref="B1:AR114"/>
  <sheetViews>
    <sheetView showGridLines="0" tabSelected="1" view="pageBreakPreview" zoomScaleNormal="100" zoomScaleSheetLayoutView="100" workbookViewId="0">
      <selection activeCell="W95" sqref="W95"/>
    </sheetView>
  </sheetViews>
  <sheetFormatPr defaultColWidth="18.140625" defaultRowHeight="23.1" customHeight="1"/>
  <cols>
    <col min="1" max="1" width="2.28515625" style="1" customWidth="1"/>
    <col min="2" max="2" width="2.7109375" style="1" customWidth="1"/>
    <col min="3" max="32" width="3.140625" style="1" customWidth="1"/>
    <col min="33" max="34" width="1.85546875" style="1" customWidth="1"/>
    <col min="35" max="35" width="2.28515625" style="1" customWidth="1"/>
    <col min="36" max="37" width="1.85546875" style="1" customWidth="1"/>
    <col min="38" max="38" width="2.42578125" style="1" customWidth="1"/>
    <col min="39" max="40" width="1.85546875" style="1" customWidth="1"/>
    <col min="41" max="41" width="2.5703125" style="1" customWidth="1"/>
    <col min="42" max="42" width="1.7109375" style="1" customWidth="1"/>
    <col min="43" max="43" width="2.140625" style="1" customWidth="1"/>
    <col min="44" max="47" width="13.5703125" style="1" customWidth="1"/>
    <col min="48" max="16384" width="18.140625" style="1"/>
  </cols>
  <sheetData>
    <row r="1" spans="2:44" ht="19.5" customHeight="1" thickBot="1">
      <c r="Z1" s="84" t="s">
        <v>0</v>
      </c>
      <c r="AA1" s="84"/>
      <c r="AB1" s="84"/>
      <c r="AC1" s="84"/>
      <c r="AD1" s="84"/>
      <c r="AE1" s="84"/>
      <c r="AF1" s="84"/>
      <c r="AG1" s="76"/>
      <c r="AH1" s="76"/>
      <c r="AI1" s="1" t="s">
        <v>1</v>
      </c>
      <c r="AJ1" s="76"/>
      <c r="AK1" s="76"/>
      <c r="AL1" s="1" t="s">
        <v>2</v>
      </c>
      <c r="AM1" s="76"/>
      <c r="AN1" s="76"/>
      <c r="AO1" s="1" t="s">
        <v>3</v>
      </c>
    </row>
    <row r="2" spans="2:44" ht="23.1" customHeight="1" thickBot="1">
      <c r="C2" s="1" t="s">
        <v>4</v>
      </c>
      <c r="R2" s="1" t="s">
        <v>5</v>
      </c>
      <c r="Z2" s="61" t="s">
        <v>6</v>
      </c>
      <c r="AA2" s="61"/>
      <c r="AB2" s="61"/>
      <c r="AC2" s="61"/>
      <c r="AD2" s="61"/>
      <c r="AE2" s="61"/>
      <c r="AF2" s="61"/>
      <c r="AG2" s="59"/>
      <c r="AH2" s="60"/>
      <c r="AI2" s="60"/>
      <c r="AJ2" s="60"/>
      <c r="AK2" s="60"/>
      <c r="AL2" s="60"/>
      <c r="AM2" s="60"/>
      <c r="AN2" s="60"/>
      <c r="AO2" s="93"/>
      <c r="AR2" s="51"/>
    </row>
    <row r="3" spans="2:44" ht="23.1" customHeight="1">
      <c r="Z3" s="62" t="s">
        <v>7</v>
      </c>
      <c r="AA3" s="62"/>
      <c r="AB3" s="62"/>
      <c r="AC3" s="62"/>
      <c r="AD3" s="62"/>
      <c r="AE3" s="62"/>
      <c r="AF3" s="62"/>
      <c r="AG3" s="94"/>
      <c r="AH3" s="95"/>
      <c r="AI3" s="95"/>
      <c r="AJ3" s="95"/>
      <c r="AK3" s="95"/>
      <c r="AL3" s="95"/>
      <c r="AM3" s="95"/>
      <c r="AN3" s="95"/>
      <c r="AO3" s="96"/>
    </row>
    <row r="4" spans="2:44" ht="23.1" customHeight="1">
      <c r="C4" s="2" t="s">
        <v>8</v>
      </c>
      <c r="D4" s="2"/>
      <c r="E4" s="2"/>
      <c r="F4" s="2"/>
      <c r="G4" s="2"/>
      <c r="H4" s="2"/>
      <c r="I4" s="2"/>
      <c r="J4" s="2"/>
      <c r="K4" s="2"/>
      <c r="L4" s="2"/>
      <c r="M4" s="2"/>
      <c r="N4" s="2"/>
      <c r="O4" s="2"/>
      <c r="P4" s="2"/>
      <c r="Q4" s="2"/>
      <c r="R4" s="2"/>
      <c r="S4" s="2"/>
      <c r="T4" s="2"/>
      <c r="U4" s="2"/>
      <c r="V4" s="2"/>
      <c r="W4" s="2"/>
      <c r="X4" s="2"/>
      <c r="AO4" s="3" t="s">
        <v>9</v>
      </c>
    </row>
    <row r="5" spans="2:44" ht="5.25" customHeight="1"/>
    <row r="6" spans="2:44" ht="12">
      <c r="C6" s="4" t="s">
        <v>10</v>
      </c>
      <c r="D6" s="4"/>
      <c r="E6" s="4"/>
      <c r="F6" s="4"/>
      <c r="G6" s="4"/>
      <c r="H6" s="4"/>
      <c r="I6" s="4"/>
      <c r="J6" s="4"/>
      <c r="K6" s="4"/>
      <c r="L6" s="4"/>
      <c r="M6" s="4"/>
      <c r="N6" s="4"/>
      <c r="O6" s="4"/>
      <c r="P6" s="4"/>
      <c r="Q6" s="4"/>
      <c r="R6" s="4"/>
      <c r="S6" s="4"/>
      <c r="T6" s="4"/>
      <c r="U6" s="4"/>
      <c r="V6" s="4"/>
      <c r="W6" s="4"/>
      <c r="X6" s="4"/>
      <c r="Z6" s="84"/>
      <c r="AA6" s="84"/>
      <c r="AB6" s="84"/>
      <c r="AC6" s="84"/>
    </row>
    <row r="7" spans="2:44" ht="12">
      <c r="C7" s="4" t="s">
        <v>11</v>
      </c>
      <c r="D7" s="4"/>
      <c r="E7" s="4"/>
      <c r="F7" s="4"/>
      <c r="G7" s="4"/>
      <c r="H7" s="4"/>
      <c r="I7" s="4"/>
      <c r="J7" s="4"/>
      <c r="K7" s="4"/>
      <c r="L7" s="4"/>
      <c r="M7" s="4"/>
      <c r="N7" s="4"/>
      <c r="O7" s="4"/>
      <c r="P7" s="4"/>
      <c r="Q7" s="4"/>
      <c r="R7" s="4"/>
      <c r="S7" s="4"/>
      <c r="T7" s="4"/>
      <c r="U7" s="4"/>
      <c r="V7" s="4"/>
      <c r="W7" s="4"/>
      <c r="X7" s="4"/>
    </row>
    <row r="8" spans="2:44" ht="12">
      <c r="C8" s="4" t="s">
        <v>12</v>
      </c>
      <c r="D8" s="4"/>
      <c r="E8" s="4"/>
      <c r="F8" s="4"/>
      <c r="G8" s="4"/>
      <c r="H8" s="4"/>
      <c r="I8" s="4"/>
      <c r="J8" s="4"/>
      <c r="K8" s="4"/>
      <c r="L8" s="4"/>
      <c r="M8" s="4"/>
      <c r="N8" s="4"/>
      <c r="O8" s="4"/>
      <c r="P8" s="4"/>
      <c r="Q8" s="4"/>
      <c r="R8" s="4"/>
      <c r="S8" s="4"/>
      <c r="T8" s="4"/>
      <c r="U8" s="4"/>
      <c r="V8" s="4"/>
      <c r="W8" s="4"/>
      <c r="X8" s="4"/>
    </row>
    <row r="9" spans="2:44" ht="5.25" customHeight="1"/>
    <row r="10" spans="2:44" ht="26.25" customHeight="1">
      <c r="B10" s="63" t="s">
        <v>13</v>
      </c>
      <c r="C10" s="63"/>
      <c r="D10" s="63"/>
      <c r="E10" s="63"/>
      <c r="F10" s="63"/>
      <c r="G10" s="5"/>
      <c r="H10" s="97" t="s">
        <v>14</v>
      </c>
      <c r="I10" s="97"/>
      <c r="J10" s="97"/>
      <c r="K10" s="97"/>
      <c r="L10" s="97" t="s">
        <v>15</v>
      </c>
      <c r="M10" s="97"/>
      <c r="N10" s="97"/>
      <c r="O10" s="97"/>
      <c r="P10" s="97"/>
      <c r="Q10" s="97" t="s">
        <v>16</v>
      </c>
      <c r="R10" s="97"/>
      <c r="S10" s="97"/>
      <c r="T10" s="60" t="s">
        <v>17</v>
      </c>
      <c r="U10" s="60"/>
      <c r="V10" s="93"/>
      <c r="W10" s="59" t="s">
        <v>18</v>
      </c>
      <c r="X10" s="60"/>
      <c r="Y10" s="60"/>
      <c r="Z10" s="60"/>
      <c r="AA10" s="60"/>
      <c r="AB10" s="93"/>
      <c r="AC10" s="59" t="s">
        <v>19</v>
      </c>
      <c r="AD10" s="60"/>
      <c r="AE10" s="60"/>
      <c r="AF10" s="6" t="s">
        <v>20</v>
      </c>
      <c r="AG10" s="60"/>
      <c r="AH10" s="60"/>
      <c r="AI10" s="60"/>
      <c r="AJ10" s="60"/>
      <c r="AK10" s="60"/>
      <c r="AL10" s="60"/>
      <c r="AM10" s="60"/>
      <c r="AN10" s="60"/>
      <c r="AO10" s="7" t="s">
        <v>21</v>
      </c>
    </row>
    <row r="11" spans="2:44" ht="26.25" customHeight="1">
      <c r="B11" s="98" t="s">
        <v>22</v>
      </c>
      <c r="C11" s="99"/>
      <c r="D11" s="99"/>
      <c r="E11" s="99"/>
      <c r="F11" s="100"/>
      <c r="G11" s="101"/>
      <c r="H11" s="97"/>
      <c r="I11" s="97"/>
      <c r="J11" s="97"/>
      <c r="K11" s="97"/>
      <c r="L11" s="97"/>
      <c r="M11" s="97"/>
      <c r="N11" s="97"/>
      <c r="O11" s="97"/>
      <c r="P11" s="97"/>
      <c r="Q11" s="97"/>
      <c r="R11" s="97"/>
      <c r="S11" s="97"/>
      <c r="T11" s="97"/>
      <c r="U11" s="97"/>
      <c r="V11" s="97"/>
      <c r="W11" s="97"/>
      <c r="X11" s="97"/>
      <c r="Y11" s="97"/>
      <c r="Z11" s="97"/>
      <c r="AA11" s="97"/>
      <c r="AB11" s="97"/>
      <c r="AC11" s="97"/>
      <c r="AD11" s="97"/>
      <c r="AE11" s="97"/>
      <c r="AF11" s="97"/>
      <c r="AG11" s="97"/>
      <c r="AH11" s="97"/>
      <c r="AI11" s="97"/>
      <c r="AJ11" s="97"/>
      <c r="AK11" s="97"/>
      <c r="AL11" s="97"/>
      <c r="AM11" s="97"/>
      <c r="AN11" s="97"/>
      <c r="AO11" s="102"/>
    </row>
    <row r="12" spans="2:44" ht="26.25" customHeight="1">
      <c r="B12" s="98" t="s">
        <v>23</v>
      </c>
      <c r="C12" s="99"/>
      <c r="D12" s="99"/>
      <c r="E12" s="99"/>
      <c r="F12" s="100"/>
      <c r="G12" s="103" t="s">
        <v>24</v>
      </c>
      <c r="H12" s="104"/>
      <c r="I12" s="104"/>
      <c r="J12" s="104"/>
      <c r="K12" s="104"/>
      <c r="L12" s="104"/>
      <c r="M12" s="104"/>
      <c r="N12" s="104"/>
      <c r="O12" s="104"/>
      <c r="P12" s="105"/>
      <c r="Q12" s="59" t="s">
        <v>25</v>
      </c>
      <c r="R12" s="60"/>
      <c r="S12" s="60"/>
      <c r="T12" s="60"/>
      <c r="U12" s="106"/>
      <c r="V12" s="106"/>
      <c r="W12" s="106"/>
      <c r="X12" s="106"/>
      <c r="Y12" s="106"/>
      <c r="Z12" s="106"/>
      <c r="AA12" s="106"/>
      <c r="AB12" s="106"/>
      <c r="AC12" s="106"/>
      <c r="AD12" s="94" t="s">
        <v>26</v>
      </c>
      <c r="AE12" s="95"/>
      <c r="AF12" s="96"/>
      <c r="AG12" s="94"/>
      <c r="AH12" s="95"/>
      <c r="AI12" s="95"/>
      <c r="AJ12" s="95"/>
      <c r="AK12" s="95"/>
      <c r="AL12" s="95"/>
      <c r="AM12" s="95"/>
      <c r="AN12" s="95"/>
      <c r="AO12" s="96"/>
    </row>
    <row r="13" spans="2:44" ht="26.25" customHeight="1">
      <c r="B13" s="8" t="s">
        <v>27</v>
      </c>
      <c r="C13" s="8"/>
      <c r="D13" s="9"/>
      <c r="E13" s="10"/>
      <c r="F13" s="11"/>
      <c r="G13" s="94" t="s">
        <v>28</v>
      </c>
      <c r="H13" s="95"/>
      <c r="I13" s="95"/>
      <c r="J13" s="95"/>
      <c r="K13" s="96"/>
      <c r="L13" s="117" t="s">
        <v>29</v>
      </c>
      <c r="M13" s="118"/>
      <c r="N13" s="118"/>
      <c r="O13" s="118"/>
      <c r="P13" s="118"/>
      <c r="Q13" s="118"/>
      <c r="R13" s="119"/>
      <c r="S13" s="94" t="s">
        <v>28</v>
      </c>
      <c r="T13" s="95"/>
      <c r="U13" s="95"/>
      <c r="V13" s="96"/>
      <c r="W13" s="94" t="s">
        <v>30</v>
      </c>
      <c r="X13" s="95"/>
      <c r="Y13" s="95"/>
      <c r="Z13" s="95"/>
      <c r="AA13" s="95"/>
      <c r="AB13" s="95"/>
      <c r="AC13" s="95"/>
      <c r="AD13" s="95"/>
      <c r="AE13" s="95"/>
      <c r="AF13" s="96"/>
      <c r="AG13" s="94"/>
      <c r="AH13" s="95"/>
      <c r="AI13" s="95"/>
      <c r="AJ13" s="95"/>
      <c r="AK13" s="95"/>
      <c r="AL13" s="95"/>
      <c r="AM13" s="95"/>
      <c r="AN13" s="95"/>
      <c r="AO13" s="96"/>
    </row>
    <row r="14" spans="2:44" ht="12" customHeight="1">
      <c r="B14" s="12"/>
      <c r="C14" s="13" t="s">
        <v>31</v>
      </c>
      <c r="D14" s="13"/>
      <c r="E14" s="12"/>
      <c r="F14" s="12"/>
      <c r="G14" s="12"/>
      <c r="H14" s="12"/>
      <c r="I14" s="12"/>
      <c r="J14" s="12"/>
      <c r="K14" s="12"/>
      <c r="L14" s="12"/>
      <c r="M14" s="12"/>
      <c r="N14" s="12"/>
      <c r="O14" s="12"/>
      <c r="P14" s="12"/>
      <c r="Q14" s="12"/>
      <c r="R14" s="12"/>
      <c r="S14" s="12"/>
      <c r="T14" s="12"/>
      <c r="U14" s="12"/>
      <c r="V14" s="12"/>
      <c r="W14" s="12"/>
      <c r="X14" s="12"/>
      <c r="Y14" s="12"/>
      <c r="Z14" s="12"/>
      <c r="AA14" s="12"/>
      <c r="AB14" s="12"/>
      <c r="AC14" s="12"/>
      <c r="AD14" s="12"/>
      <c r="AE14" s="12"/>
      <c r="AF14" s="12"/>
      <c r="AG14" s="12"/>
      <c r="AH14" s="12"/>
      <c r="AI14" s="12"/>
      <c r="AJ14" s="12"/>
      <c r="AK14" s="12"/>
      <c r="AL14" s="12"/>
      <c r="AM14" s="12"/>
      <c r="AN14" s="12"/>
      <c r="AO14" s="12"/>
    </row>
    <row r="15" spans="2:44" ht="25.5" customHeight="1">
      <c r="B15" s="92" t="s">
        <v>32</v>
      </c>
      <c r="C15" s="92"/>
      <c r="D15" s="92"/>
      <c r="E15" s="92"/>
      <c r="F15" s="92"/>
      <c r="G15" s="61" t="s">
        <v>33</v>
      </c>
      <c r="H15" s="61"/>
      <c r="I15" s="61"/>
      <c r="J15" s="61"/>
      <c r="K15" s="61"/>
      <c r="L15" s="61"/>
      <c r="M15" s="61"/>
      <c r="N15" s="61"/>
      <c r="O15" s="12"/>
      <c r="P15" s="12"/>
      <c r="Q15" s="12"/>
      <c r="R15" s="12"/>
      <c r="S15" s="12"/>
      <c r="T15" s="12"/>
      <c r="U15" s="12"/>
      <c r="V15" s="12"/>
      <c r="W15" s="12"/>
      <c r="X15" s="12"/>
      <c r="Y15" s="12"/>
      <c r="Z15" s="12"/>
      <c r="AA15" s="12"/>
      <c r="AB15" s="12"/>
      <c r="AC15" s="12"/>
      <c r="AD15" s="12"/>
      <c r="AE15" s="12"/>
      <c r="AF15" s="12"/>
      <c r="AG15" s="12"/>
      <c r="AH15" s="12"/>
      <c r="AI15" s="12"/>
      <c r="AJ15" s="12"/>
      <c r="AK15" s="12"/>
      <c r="AL15" s="12"/>
      <c r="AM15" s="12"/>
      <c r="AN15" s="12"/>
      <c r="AO15" s="12"/>
    </row>
    <row r="16" spans="2:44" ht="7.5" customHeight="1" thickBot="1">
      <c r="B16" s="12"/>
      <c r="C16" s="12"/>
      <c r="D16" s="12"/>
      <c r="E16" s="12"/>
      <c r="F16" s="12"/>
      <c r="G16" s="12"/>
      <c r="H16" s="12"/>
      <c r="I16" s="12"/>
      <c r="J16" s="12"/>
      <c r="K16" s="12"/>
      <c r="L16" s="12"/>
      <c r="M16" s="12"/>
      <c r="N16" s="12"/>
      <c r="O16" s="12"/>
      <c r="P16" s="12"/>
      <c r="Q16" s="12"/>
      <c r="R16" s="12"/>
      <c r="S16" s="12"/>
      <c r="T16" s="12"/>
      <c r="U16" s="12"/>
      <c r="V16" s="12"/>
      <c r="W16" s="12"/>
      <c r="X16" s="12"/>
      <c r="Y16" s="12"/>
      <c r="Z16" s="12"/>
      <c r="AA16" s="12"/>
      <c r="AB16" s="12"/>
      <c r="AC16" s="12"/>
      <c r="AD16" s="12"/>
      <c r="AE16" s="12"/>
      <c r="AF16" s="12"/>
      <c r="AG16" s="12"/>
      <c r="AH16" s="12"/>
      <c r="AI16" s="12"/>
      <c r="AJ16" s="12"/>
      <c r="AK16" s="12"/>
      <c r="AL16" s="12"/>
      <c r="AM16" s="12"/>
      <c r="AN16" s="12"/>
      <c r="AO16" s="12"/>
    </row>
    <row r="17" spans="2:44" ht="22.5" customHeight="1" thickTop="1">
      <c r="B17" s="14"/>
      <c r="C17" s="107" t="s">
        <v>34</v>
      </c>
      <c r="D17" s="107"/>
      <c r="E17" s="107"/>
      <c r="F17" s="107"/>
      <c r="G17" s="107"/>
      <c r="H17" s="107"/>
      <c r="I17" s="107"/>
      <c r="J17" s="107"/>
      <c r="K17" s="107"/>
      <c r="L17" s="107"/>
      <c r="M17" s="107"/>
      <c r="N17" s="107"/>
      <c r="O17" s="15"/>
      <c r="P17" s="109" t="s">
        <v>35</v>
      </c>
      <c r="Q17" s="109"/>
      <c r="R17" s="109"/>
      <c r="S17" s="109"/>
      <c r="T17" s="109"/>
      <c r="U17" s="109"/>
      <c r="V17" s="109"/>
      <c r="W17" s="109"/>
      <c r="X17" s="109"/>
      <c r="Y17" s="109"/>
      <c r="Z17" s="109"/>
      <c r="AA17" s="109"/>
      <c r="AB17" s="109"/>
      <c r="AC17" s="109"/>
      <c r="AD17" s="109"/>
      <c r="AE17" s="109"/>
      <c r="AF17" s="109"/>
      <c r="AG17" s="109"/>
      <c r="AH17" s="109"/>
      <c r="AI17" s="109"/>
      <c r="AJ17" s="109"/>
      <c r="AK17" s="109"/>
      <c r="AL17" s="109"/>
      <c r="AM17" s="109"/>
      <c r="AN17" s="109"/>
      <c r="AO17" s="109"/>
      <c r="AP17" s="16"/>
    </row>
    <row r="18" spans="2:44" ht="12" customHeight="1">
      <c r="B18" s="17"/>
      <c r="C18" s="108"/>
      <c r="D18" s="108"/>
      <c r="E18" s="108"/>
      <c r="F18" s="108"/>
      <c r="G18" s="108"/>
      <c r="H18" s="108"/>
      <c r="I18" s="108"/>
      <c r="J18" s="108"/>
      <c r="K18" s="108"/>
      <c r="L18" s="108"/>
      <c r="M18" s="108"/>
      <c r="N18" s="108"/>
      <c r="O18" s="18"/>
      <c r="P18" s="110" t="s">
        <v>36</v>
      </c>
      <c r="Q18" s="110"/>
      <c r="R18" s="110"/>
      <c r="S18" s="110"/>
      <c r="T18" s="111" t="s">
        <v>37</v>
      </c>
      <c r="U18" s="112"/>
      <c r="V18" s="112"/>
      <c r="W18" s="112"/>
      <c r="X18" s="112"/>
      <c r="Y18" s="112"/>
      <c r="Z18" s="112"/>
      <c r="AA18" s="112" t="str">
        <f>PHONETIC(T19)</f>
        <v/>
      </c>
      <c r="AB18" s="112"/>
      <c r="AC18" s="112"/>
      <c r="AD18" s="112"/>
      <c r="AE18" s="112"/>
      <c r="AF18" s="112"/>
      <c r="AG18" s="112"/>
      <c r="AH18" s="112"/>
      <c r="AI18" s="112"/>
      <c r="AJ18" s="112"/>
      <c r="AK18" s="112"/>
      <c r="AL18" s="112"/>
      <c r="AM18" s="112"/>
      <c r="AN18" s="112"/>
      <c r="AO18" s="113"/>
      <c r="AP18" s="19"/>
    </row>
    <row r="19" spans="2:44" ht="23.1" customHeight="1">
      <c r="B19" s="17"/>
      <c r="C19" s="108"/>
      <c r="D19" s="108"/>
      <c r="E19" s="108"/>
      <c r="F19" s="108"/>
      <c r="G19" s="108"/>
      <c r="H19" s="108"/>
      <c r="I19" s="108"/>
      <c r="J19" s="108"/>
      <c r="K19" s="108"/>
      <c r="L19" s="108"/>
      <c r="M19" s="108"/>
      <c r="N19" s="108"/>
      <c r="O19" s="18"/>
      <c r="P19" s="78" t="s">
        <v>38</v>
      </c>
      <c r="Q19" s="78"/>
      <c r="R19" s="78"/>
      <c r="S19" s="78"/>
      <c r="T19" s="114"/>
      <c r="U19" s="115"/>
      <c r="V19" s="115"/>
      <c r="W19" s="115"/>
      <c r="X19" s="115"/>
      <c r="Y19" s="115"/>
      <c r="Z19" s="115"/>
      <c r="AA19" s="115"/>
      <c r="AB19" s="115"/>
      <c r="AC19" s="115"/>
      <c r="AD19" s="115"/>
      <c r="AE19" s="115"/>
      <c r="AF19" s="115"/>
      <c r="AG19" s="115"/>
      <c r="AH19" s="115"/>
      <c r="AI19" s="115"/>
      <c r="AJ19" s="115"/>
      <c r="AK19" s="115"/>
      <c r="AL19" s="115"/>
      <c r="AM19" s="115"/>
      <c r="AN19" s="115"/>
      <c r="AO19" s="116"/>
      <c r="AP19" s="19"/>
    </row>
    <row r="20" spans="2:44" ht="23.1" customHeight="1">
      <c r="B20" s="17"/>
      <c r="C20" s="120" t="s">
        <v>39</v>
      </c>
      <c r="D20" s="120"/>
      <c r="E20" s="120"/>
      <c r="F20" s="120"/>
      <c r="G20" s="120"/>
      <c r="H20" s="120"/>
      <c r="I20" s="120"/>
      <c r="J20" s="120"/>
      <c r="K20" s="120"/>
      <c r="L20" s="120"/>
      <c r="M20" s="120"/>
      <c r="N20" s="120"/>
      <c r="O20" s="20"/>
      <c r="P20" s="61" t="s">
        <v>40</v>
      </c>
      <c r="Q20" s="61"/>
      <c r="R20" s="61"/>
      <c r="S20" s="61"/>
      <c r="T20" s="92"/>
      <c r="U20" s="92"/>
      <c r="V20" s="92"/>
      <c r="W20" s="92"/>
      <c r="X20" s="92"/>
      <c r="Y20" s="92"/>
      <c r="Z20" s="92"/>
      <c r="AA20" s="92"/>
      <c r="AB20" s="92"/>
      <c r="AC20" s="92"/>
      <c r="AD20" s="92"/>
      <c r="AE20" s="92"/>
      <c r="AF20" s="92"/>
      <c r="AG20" s="92"/>
      <c r="AH20" s="92"/>
      <c r="AI20" s="92"/>
      <c r="AJ20" s="92"/>
      <c r="AK20" s="92"/>
      <c r="AL20" s="92"/>
      <c r="AM20" s="92"/>
      <c r="AN20" s="92"/>
      <c r="AO20" s="92"/>
      <c r="AP20" s="19"/>
      <c r="AR20" s="21"/>
    </row>
    <row r="21" spans="2:44" ht="23.1" customHeight="1">
      <c r="B21" s="17"/>
      <c r="C21" s="120" t="s">
        <v>41</v>
      </c>
      <c r="D21" s="120"/>
      <c r="E21" s="120"/>
      <c r="F21" s="120"/>
      <c r="G21" s="120"/>
      <c r="H21" s="120"/>
      <c r="I21" s="120"/>
      <c r="J21" s="120"/>
      <c r="K21" s="120"/>
      <c r="L21" s="120"/>
      <c r="M21" s="22"/>
      <c r="N21" s="22"/>
      <c r="O21" s="22"/>
      <c r="P21" s="61" t="s">
        <v>42</v>
      </c>
      <c r="Q21" s="61"/>
      <c r="R21" s="61"/>
      <c r="S21" s="61"/>
      <c r="T21" s="92"/>
      <c r="U21" s="92"/>
      <c r="V21" s="92"/>
      <c r="W21" s="92"/>
      <c r="X21" s="92"/>
      <c r="Y21" s="92"/>
      <c r="Z21" s="92"/>
      <c r="AA21" s="92"/>
      <c r="AB21" s="92"/>
      <c r="AC21" s="92"/>
      <c r="AD21" s="92"/>
      <c r="AE21" s="92"/>
      <c r="AF21" s="92"/>
      <c r="AG21" s="92"/>
      <c r="AH21" s="92"/>
      <c r="AI21" s="92"/>
      <c r="AJ21" s="92"/>
      <c r="AK21" s="92"/>
      <c r="AL21" s="92"/>
      <c r="AM21" s="92"/>
      <c r="AN21" s="92"/>
      <c r="AO21" s="92"/>
      <c r="AP21" s="19"/>
    </row>
    <row r="22" spans="2:44" ht="17.25" customHeight="1">
      <c r="B22" s="17"/>
      <c r="C22" s="12"/>
      <c r="D22" s="12"/>
      <c r="E22" s="12"/>
      <c r="F22" s="12"/>
      <c r="G22" s="12"/>
      <c r="H22" s="12"/>
      <c r="I22" s="12"/>
      <c r="J22" s="12"/>
      <c r="K22" s="12"/>
      <c r="L22" s="12"/>
      <c r="M22" s="12"/>
      <c r="N22" s="12"/>
      <c r="O22" s="12"/>
      <c r="P22" s="85" t="s">
        <v>44</v>
      </c>
      <c r="Q22" s="85"/>
      <c r="R22" s="85"/>
      <c r="S22" s="85"/>
      <c r="T22" s="111" t="s">
        <v>168</v>
      </c>
      <c r="U22" s="112"/>
      <c r="V22" s="112"/>
      <c r="W22" s="112"/>
      <c r="X22" s="112"/>
      <c r="Y22" s="112"/>
      <c r="Z22" s="112"/>
      <c r="AA22" s="112"/>
      <c r="AB22" s="112"/>
      <c r="AC22" s="112"/>
      <c r="AD22" s="112"/>
      <c r="AE22" s="112"/>
      <c r="AF22" s="112"/>
      <c r="AG22" s="112"/>
      <c r="AH22" s="112"/>
      <c r="AI22" s="112"/>
      <c r="AJ22" s="112"/>
      <c r="AK22" s="112"/>
      <c r="AL22" s="112"/>
      <c r="AM22" s="112"/>
      <c r="AN22" s="112"/>
      <c r="AO22" s="113"/>
      <c r="AP22" s="19"/>
    </row>
    <row r="23" spans="2:44" ht="17.25" customHeight="1">
      <c r="B23" s="17"/>
      <c r="C23" s="12"/>
      <c r="D23" s="12"/>
      <c r="E23" s="12"/>
      <c r="F23" s="12"/>
      <c r="G23" s="12"/>
      <c r="H23" s="12"/>
      <c r="I23" s="12"/>
      <c r="J23" s="12"/>
      <c r="K23" s="12"/>
      <c r="L23" s="12"/>
      <c r="M23" s="12"/>
      <c r="N23" s="12"/>
      <c r="O23" s="12"/>
      <c r="P23" s="86" t="s">
        <v>45</v>
      </c>
      <c r="Q23" s="86"/>
      <c r="R23" s="86"/>
      <c r="S23" s="86"/>
      <c r="T23" s="124"/>
      <c r="U23" s="125"/>
      <c r="V23" s="125"/>
      <c r="W23" s="125"/>
      <c r="X23" s="125"/>
      <c r="Y23" s="125"/>
      <c r="Z23" s="125"/>
      <c r="AA23" s="125"/>
      <c r="AB23" s="125"/>
      <c r="AC23" s="125"/>
      <c r="AD23" s="125"/>
      <c r="AE23" s="125"/>
      <c r="AF23" s="125"/>
      <c r="AG23" s="125"/>
      <c r="AH23" s="125"/>
      <c r="AI23" s="125"/>
      <c r="AJ23" s="125"/>
      <c r="AK23" s="125"/>
      <c r="AL23" s="125"/>
      <c r="AM23" s="125"/>
      <c r="AN23" s="125"/>
      <c r="AO23" s="126"/>
      <c r="AP23" s="19"/>
    </row>
    <row r="24" spans="2:44" s="4" customFormat="1" ht="18" customHeight="1" thickBot="1">
      <c r="B24" s="23"/>
      <c r="C24" s="24" t="s">
        <v>46</v>
      </c>
      <c r="D24" s="24"/>
      <c r="E24" s="24"/>
      <c r="F24" s="24"/>
      <c r="G24" s="24"/>
      <c r="H24" s="24"/>
      <c r="I24" s="24"/>
      <c r="J24" s="24"/>
      <c r="K24" s="24"/>
      <c r="L24" s="24"/>
      <c r="M24" s="24"/>
      <c r="N24" s="24"/>
      <c r="O24" s="24"/>
      <c r="P24" s="24"/>
      <c r="Q24" s="24"/>
      <c r="R24" s="24"/>
      <c r="S24" s="24"/>
      <c r="T24" s="24"/>
      <c r="U24" s="24"/>
      <c r="V24" s="24"/>
      <c r="W24" s="24"/>
      <c r="X24" s="24"/>
      <c r="Y24" s="24"/>
      <c r="Z24" s="24"/>
      <c r="AA24" s="24"/>
      <c r="AB24" s="24"/>
      <c r="AC24" s="24"/>
      <c r="AD24" s="24"/>
      <c r="AE24" s="24"/>
      <c r="AF24" s="24"/>
      <c r="AG24" s="24"/>
      <c r="AH24" s="24"/>
      <c r="AI24" s="24"/>
      <c r="AJ24" s="24"/>
      <c r="AK24" s="24"/>
      <c r="AL24" s="24"/>
      <c r="AM24" s="24"/>
      <c r="AN24" s="24"/>
      <c r="AO24" s="24"/>
      <c r="AP24" s="25"/>
    </row>
    <row r="25" spans="2:44" ht="4.5" customHeight="1" thickTop="1">
      <c r="B25" s="12"/>
      <c r="C25" s="12"/>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12"/>
      <c r="AN25" s="12"/>
      <c r="AO25" s="12"/>
      <c r="AP25" s="12"/>
    </row>
    <row r="26" spans="2:44" ht="19.5" customHeight="1">
      <c r="C26" s="26" t="s">
        <v>47</v>
      </c>
      <c r="D26" s="26"/>
      <c r="E26" s="26"/>
      <c r="F26" s="26"/>
      <c r="G26" s="26"/>
      <c r="H26" s="26"/>
      <c r="I26" s="26"/>
      <c r="J26" s="26"/>
      <c r="K26" s="26"/>
      <c r="L26" s="26"/>
      <c r="M26" s="26"/>
      <c r="N26" s="26"/>
      <c r="O26" s="26"/>
      <c r="P26" s="26"/>
      <c r="Q26" s="26"/>
      <c r="R26" s="26"/>
      <c r="S26" s="26"/>
      <c r="T26" s="26"/>
      <c r="U26" s="26"/>
      <c r="V26" s="26"/>
      <c r="W26" s="26"/>
      <c r="X26" s="26"/>
    </row>
    <row r="27" spans="2:44" ht="21" customHeight="1">
      <c r="B27" s="61" t="s">
        <v>48</v>
      </c>
      <c r="C27" s="61"/>
      <c r="D27" s="61"/>
      <c r="E27" s="61"/>
      <c r="F27" s="61"/>
      <c r="G27" s="61"/>
      <c r="H27" s="61"/>
      <c r="I27" s="61"/>
      <c r="J27" s="61"/>
      <c r="K27" s="61"/>
      <c r="L27" s="59" t="s">
        <v>49</v>
      </c>
      <c r="M27" s="60"/>
      <c r="N27" s="60"/>
      <c r="O27" s="60"/>
      <c r="P27" s="60"/>
      <c r="Q27" s="60"/>
      <c r="R27" s="60"/>
      <c r="S27" s="60"/>
      <c r="T27" s="60"/>
      <c r="U27" s="93"/>
      <c r="V27" s="61" t="s">
        <v>50</v>
      </c>
      <c r="W27" s="61"/>
      <c r="X27" s="61"/>
      <c r="Y27" s="61"/>
      <c r="Z27" s="61"/>
      <c r="AA27" s="61"/>
      <c r="AB27" s="61"/>
      <c r="AC27" s="61"/>
      <c r="AD27" s="73" t="s">
        <v>51</v>
      </c>
      <c r="AE27" s="73"/>
      <c r="AF27" s="73"/>
      <c r="AG27" s="73"/>
      <c r="AH27" s="73"/>
      <c r="AI27" s="73"/>
      <c r="AJ27" s="73"/>
      <c r="AK27" s="73"/>
      <c r="AL27" s="73"/>
      <c r="AM27" s="73"/>
      <c r="AN27" s="73"/>
      <c r="AO27" s="74"/>
    </row>
    <row r="28" spans="2:44" ht="21" customHeight="1">
      <c r="B28" s="92" t="s">
        <v>53</v>
      </c>
      <c r="C28" s="92"/>
      <c r="D28" s="92"/>
      <c r="E28" s="92"/>
      <c r="F28" s="92"/>
      <c r="G28" s="92"/>
      <c r="H28" s="92"/>
      <c r="I28" s="92"/>
      <c r="J28" s="92"/>
      <c r="K28" s="92"/>
      <c r="L28" s="59" t="s">
        <v>54</v>
      </c>
      <c r="M28" s="60"/>
      <c r="N28" s="60"/>
      <c r="O28" s="60"/>
      <c r="P28" s="60"/>
      <c r="Q28" s="60"/>
      <c r="R28" s="60"/>
      <c r="S28" s="60"/>
      <c r="T28" s="60"/>
      <c r="U28" s="93"/>
      <c r="V28" s="61" t="s">
        <v>61</v>
      </c>
      <c r="W28" s="61"/>
      <c r="X28" s="61"/>
      <c r="Y28" s="61"/>
      <c r="Z28" s="61"/>
      <c r="AA28" s="61"/>
      <c r="AB28" s="61"/>
      <c r="AC28" s="61"/>
      <c r="AD28" s="59"/>
      <c r="AE28" s="60"/>
      <c r="AF28" s="60"/>
      <c r="AG28" s="60"/>
      <c r="AH28" s="60"/>
      <c r="AI28" s="60"/>
      <c r="AJ28" s="60"/>
      <c r="AK28" s="60"/>
      <c r="AL28" s="7" t="s">
        <v>167</v>
      </c>
      <c r="AM28" s="10"/>
      <c r="AN28" s="10"/>
      <c r="AO28" s="10"/>
    </row>
    <row r="29" spans="2:44" ht="21" customHeight="1">
      <c r="B29" s="61" t="s">
        <v>56</v>
      </c>
      <c r="C29" s="61"/>
      <c r="D29" s="61"/>
      <c r="E29" s="61"/>
      <c r="F29" s="61"/>
      <c r="G29" s="61"/>
      <c r="H29" s="61"/>
      <c r="I29" s="61"/>
      <c r="J29" s="61"/>
      <c r="K29" s="61"/>
      <c r="L29" s="59" t="s">
        <v>54</v>
      </c>
      <c r="M29" s="60"/>
      <c r="N29" s="60"/>
      <c r="O29" s="60"/>
      <c r="P29" s="60"/>
      <c r="Q29" s="60"/>
      <c r="R29" s="60"/>
      <c r="S29" s="60"/>
      <c r="T29" s="60"/>
      <c r="U29" s="93"/>
      <c r="V29" s="61" t="s">
        <v>63</v>
      </c>
      <c r="W29" s="61"/>
      <c r="X29" s="61"/>
      <c r="Y29" s="61"/>
      <c r="Z29" s="61"/>
      <c r="AA29" s="61"/>
      <c r="AB29" s="61"/>
      <c r="AC29" s="61"/>
      <c r="AD29" s="59"/>
      <c r="AE29" s="60"/>
      <c r="AF29" s="60"/>
      <c r="AG29" s="60"/>
      <c r="AH29" s="60"/>
      <c r="AI29" s="60"/>
      <c r="AJ29" s="60"/>
      <c r="AK29" s="60"/>
      <c r="AL29" s="7" t="s">
        <v>167</v>
      </c>
      <c r="AM29" s="10"/>
      <c r="AN29" s="10"/>
      <c r="AO29" s="10"/>
    </row>
    <row r="30" spans="2:44" ht="21" customHeight="1">
      <c r="B30" s="61" t="s">
        <v>58</v>
      </c>
      <c r="C30" s="61"/>
      <c r="D30" s="61"/>
      <c r="E30" s="61"/>
      <c r="F30" s="61"/>
      <c r="G30" s="61"/>
      <c r="H30" s="61"/>
      <c r="I30" s="61"/>
      <c r="J30" s="61"/>
      <c r="K30" s="61"/>
      <c r="L30" s="59" t="s">
        <v>54</v>
      </c>
      <c r="M30" s="60"/>
      <c r="N30" s="60"/>
      <c r="O30" s="60"/>
      <c r="P30" s="60"/>
      <c r="Q30" s="60"/>
      <c r="R30" s="60"/>
      <c r="S30" s="60"/>
      <c r="T30" s="60"/>
      <c r="U30" s="93"/>
      <c r="V30" s="39"/>
      <c r="W30" s="34"/>
      <c r="X30" s="34"/>
      <c r="Y30" s="73"/>
      <c r="Z30" s="73"/>
      <c r="AA30" s="73"/>
      <c r="AB30" s="73"/>
      <c r="AC30" s="73"/>
      <c r="AD30" s="73"/>
      <c r="AE30" s="73"/>
      <c r="AF30" s="73"/>
      <c r="AG30" s="73"/>
      <c r="AH30" s="73"/>
      <c r="AI30" s="73"/>
      <c r="AJ30" s="73"/>
      <c r="AK30" s="73"/>
      <c r="AL30" s="73"/>
      <c r="AM30" s="73"/>
      <c r="AN30" s="73"/>
      <c r="AO30" s="73"/>
    </row>
    <row r="31" spans="2:44" ht="21" customHeight="1">
      <c r="B31" s="87"/>
      <c r="C31" s="87"/>
      <c r="D31" s="87"/>
      <c r="E31" s="87"/>
      <c r="F31" s="27"/>
      <c r="G31" s="27"/>
      <c r="H31" s="27"/>
      <c r="I31" s="27"/>
      <c r="J31" s="27"/>
      <c r="K31" s="27"/>
      <c r="L31" s="27"/>
      <c r="M31" s="27"/>
      <c r="N31" s="27"/>
      <c r="O31" s="27"/>
      <c r="P31" s="27"/>
      <c r="Q31" s="27"/>
      <c r="R31" s="27"/>
      <c r="S31" s="27"/>
      <c r="T31" s="27"/>
      <c r="U31" s="49"/>
      <c r="V31" s="12"/>
      <c r="W31" s="12"/>
      <c r="X31" s="12"/>
      <c r="Y31" s="87"/>
      <c r="Z31" s="87"/>
      <c r="AA31" s="87"/>
      <c r="AB31" s="87"/>
      <c r="AC31" s="87"/>
      <c r="AD31" s="87"/>
      <c r="AE31" s="87"/>
      <c r="AF31" s="87"/>
      <c r="AG31" s="87"/>
      <c r="AH31" s="87"/>
      <c r="AI31" s="87"/>
      <c r="AJ31" s="87"/>
      <c r="AK31" s="87"/>
      <c r="AL31" s="87"/>
      <c r="AM31" s="87"/>
      <c r="AN31" s="87"/>
      <c r="AO31" s="87"/>
    </row>
    <row r="32" spans="2:44" ht="21" customHeight="1">
      <c r="B32" s="87"/>
      <c r="C32" s="87"/>
      <c r="D32" s="87"/>
      <c r="E32" s="87"/>
      <c r="F32" s="87"/>
      <c r="G32" s="87"/>
      <c r="H32" s="87"/>
      <c r="I32" s="88"/>
      <c r="J32" s="88"/>
      <c r="K32" s="88"/>
      <c r="L32" s="88"/>
      <c r="M32" s="88"/>
      <c r="N32" s="87"/>
      <c r="O32" s="87"/>
      <c r="P32" s="87"/>
      <c r="Q32" s="87"/>
      <c r="R32" s="87"/>
      <c r="S32" s="87"/>
      <c r="T32" s="87"/>
      <c r="U32" s="87"/>
      <c r="V32" s="87"/>
      <c r="W32" s="87"/>
      <c r="X32" s="87"/>
      <c r="Y32" s="87"/>
      <c r="Z32" s="87"/>
      <c r="AA32" s="87"/>
      <c r="AB32" s="87"/>
      <c r="AC32" s="87"/>
      <c r="AD32" s="87"/>
      <c r="AE32" s="87"/>
      <c r="AF32" s="87"/>
      <c r="AG32" s="87"/>
      <c r="AH32" s="87"/>
      <c r="AI32" s="87"/>
      <c r="AJ32" s="87"/>
      <c r="AK32" s="87"/>
      <c r="AL32" s="12"/>
      <c r="AM32" s="12"/>
      <c r="AN32" s="12"/>
      <c r="AO32" s="12"/>
    </row>
    <row r="33" spans="2:41" ht="21" customHeight="1">
      <c r="B33" s="89"/>
      <c r="C33" s="90"/>
      <c r="D33" s="90"/>
      <c r="E33" s="91"/>
      <c r="F33" s="87"/>
      <c r="G33" s="87"/>
      <c r="H33" s="87"/>
      <c r="I33" s="87"/>
      <c r="J33" s="87"/>
      <c r="K33" s="87"/>
      <c r="L33" s="87"/>
      <c r="M33" s="87"/>
      <c r="N33" s="87"/>
      <c r="O33" s="87"/>
      <c r="P33" s="87"/>
      <c r="Q33" s="87"/>
      <c r="R33" s="87"/>
      <c r="S33" s="87"/>
      <c r="T33" s="87"/>
      <c r="U33" s="87"/>
      <c r="V33" s="87"/>
      <c r="W33" s="87"/>
      <c r="X33" s="87"/>
      <c r="Y33" s="87"/>
      <c r="Z33" s="87"/>
      <c r="AA33" s="87"/>
      <c r="AB33" s="87"/>
      <c r="AC33" s="87"/>
      <c r="AD33" s="87"/>
      <c r="AE33" s="87"/>
      <c r="AF33" s="87"/>
      <c r="AG33" s="87"/>
      <c r="AH33" s="87"/>
      <c r="AI33" s="87"/>
      <c r="AJ33" s="87"/>
      <c r="AK33" s="87"/>
      <c r="AL33" s="12"/>
      <c r="AM33" s="12"/>
      <c r="AN33" s="12"/>
      <c r="AO33" s="12"/>
    </row>
    <row r="34" spans="2:41" ht="7.5" customHeight="1"/>
    <row r="35" spans="2:41" ht="17.25" customHeight="1">
      <c r="C35" s="1" t="s">
        <v>66</v>
      </c>
    </row>
    <row r="36" spans="2:41" ht="23.1" customHeight="1">
      <c r="Q36" s="61" t="s">
        <v>68</v>
      </c>
      <c r="R36" s="61"/>
      <c r="S36" s="61"/>
      <c r="T36" s="61"/>
      <c r="U36" s="61"/>
      <c r="V36" s="61"/>
      <c r="W36" s="61"/>
      <c r="X36" s="61"/>
      <c r="Y36" s="61"/>
      <c r="Z36" s="61"/>
      <c r="AA36" s="61"/>
      <c r="AB36" s="61"/>
      <c r="AC36" s="61"/>
      <c r="AD36" s="61"/>
    </row>
    <row r="37" spans="2:41" ht="37.5" customHeight="1">
      <c r="B37" s="61" t="s">
        <v>70</v>
      </c>
      <c r="C37" s="61"/>
      <c r="D37" s="61"/>
      <c r="E37" s="61"/>
      <c r="F37" s="61"/>
      <c r="G37" s="61"/>
      <c r="H37" s="61"/>
      <c r="I37" s="61"/>
      <c r="J37" s="61"/>
      <c r="K37" s="61"/>
      <c r="L37" s="61"/>
      <c r="M37" s="61"/>
      <c r="N37" s="61"/>
      <c r="O37" s="61"/>
      <c r="P37" s="61"/>
      <c r="Q37" s="121" t="s">
        <v>164</v>
      </c>
      <c r="R37" s="79"/>
      <c r="S37" s="79"/>
      <c r="T37" s="80"/>
      <c r="U37" s="78" t="s">
        <v>71</v>
      </c>
      <c r="V37" s="78"/>
      <c r="W37" s="78"/>
      <c r="X37" s="78"/>
      <c r="Y37" s="79" t="s">
        <v>163</v>
      </c>
      <c r="Z37" s="79"/>
      <c r="AA37" s="79"/>
      <c r="AB37" s="79"/>
      <c r="AC37" s="79"/>
      <c r="AD37" s="80"/>
      <c r="AE37" s="92" t="s">
        <v>72</v>
      </c>
      <c r="AF37" s="92"/>
      <c r="AG37" s="92"/>
      <c r="AH37" s="92"/>
      <c r="AI37" s="92"/>
      <c r="AJ37" s="92"/>
      <c r="AK37" s="92"/>
      <c r="AL37" s="92"/>
    </row>
    <row r="38" spans="2:41" ht="21" customHeight="1">
      <c r="B38" s="122" t="s">
        <v>74</v>
      </c>
      <c r="C38" s="124" t="s">
        <v>75</v>
      </c>
      <c r="D38" s="125"/>
      <c r="E38" s="125"/>
      <c r="F38" s="125"/>
      <c r="G38" s="125"/>
      <c r="H38" s="125"/>
      <c r="I38" s="125"/>
      <c r="J38" s="125"/>
      <c r="K38" s="125"/>
      <c r="L38" s="125"/>
      <c r="M38" s="125"/>
      <c r="N38" s="125"/>
      <c r="O38" s="125"/>
      <c r="P38" s="126"/>
      <c r="Q38" s="61">
        <v>0</v>
      </c>
      <c r="R38" s="61"/>
      <c r="S38" s="61"/>
      <c r="T38" s="61"/>
      <c r="U38" s="82" t="s">
        <v>54</v>
      </c>
      <c r="V38" s="82"/>
      <c r="W38" s="82"/>
      <c r="X38" s="82"/>
      <c r="Y38" s="69"/>
      <c r="Z38" s="69"/>
      <c r="AA38" s="69"/>
      <c r="AB38" s="69"/>
      <c r="AC38" s="69"/>
      <c r="AD38" s="69"/>
      <c r="AE38" s="61"/>
      <c r="AF38" s="61"/>
      <c r="AG38" s="61"/>
      <c r="AH38" s="61"/>
      <c r="AI38" s="61"/>
      <c r="AJ38" s="61"/>
      <c r="AK38" s="61"/>
      <c r="AL38" s="61"/>
    </row>
    <row r="39" spans="2:41" ht="21" customHeight="1">
      <c r="B39" s="123"/>
      <c r="C39" s="101" t="s">
        <v>77</v>
      </c>
      <c r="D39" s="97"/>
      <c r="E39" s="97"/>
      <c r="F39" s="97"/>
      <c r="G39" s="97"/>
      <c r="H39" s="97"/>
      <c r="I39" s="97"/>
      <c r="J39" s="97"/>
      <c r="K39" s="97"/>
      <c r="L39" s="97"/>
      <c r="M39" s="97"/>
      <c r="N39" s="97"/>
      <c r="O39" s="97"/>
      <c r="P39" s="102"/>
      <c r="Q39" s="61">
        <v>0</v>
      </c>
      <c r="R39" s="61"/>
      <c r="S39" s="61"/>
      <c r="T39" s="61"/>
      <c r="U39" s="82" t="s">
        <v>54</v>
      </c>
      <c r="V39" s="82"/>
      <c r="W39" s="82"/>
      <c r="X39" s="82"/>
      <c r="Y39" s="71"/>
      <c r="Z39" s="71"/>
      <c r="AA39" s="71"/>
      <c r="AB39" s="71"/>
      <c r="AC39" s="71"/>
      <c r="AD39" s="71"/>
      <c r="AE39" s="61"/>
      <c r="AF39" s="61"/>
      <c r="AG39" s="61"/>
      <c r="AH39" s="61"/>
      <c r="AI39" s="61"/>
      <c r="AJ39" s="61"/>
      <c r="AK39" s="61"/>
      <c r="AL39" s="61"/>
    </row>
    <row r="40" spans="2:41" ht="21" customHeight="1">
      <c r="B40" s="123"/>
      <c r="C40" s="101"/>
      <c r="D40" s="97"/>
      <c r="E40" s="97"/>
      <c r="F40" s="97"/>
      <c r="G40" s="97"/>
      <c r="H40" s="97"/>
      <c r="I40" s="97"/>
      <c r="J40" s="97"/>
      <c r="K40" s="97"/>
      <c r="L40" s="97"/>
      <c r="M40" s="97"/>
      <c r="N40" s="97"/>
      <c r="O40" s="97"/>
      <c r="P40" s="102"/>
      <c r="Q40" s="61"/>
      <c r="R40" s="61"/>
      <c r="S40" s="61"/>
      <c r="T40" s="61"/>
      <c r="U40" s="82" t="s">
        <v>54</v>
      </c>
      <c r="V40" s="82"/>
      <c r="W40" s="82"/>
      <c r="X40" s="82"/>
      <c r="Y40" s="69"/>
      <c r="Z40" s="69"/>
      <c r="AA40" s="69"/>
      <c r="AB40" s="69"/>
      <c r="AC40" s="69"/>
      <c r="AD40" s="69"/>
      <c r="AE40" s="61"/>
      <c r="AF40" s="61"/>
      <c r="AG40" s="61"/>
      <c r="AH40" s="61"/>
      <c r="AI40" s="61"/>
      <c r="AJ40" s="61"/>
      <c r="AK40" s="61"/>
      <c r="AL40" s="61"/>
    </row>
    <row r="41" spans="2:41" ht="21" hidden="1" customHeight="1">
      <c r="B41" s="123"/>
      <c r="C41" s="111"/>
      <c r="D41" s="112"/>
      <c r="E41" s="112"/>
      <c r="F41" s="112"/>
      <c r="G41" s="112"/>
      <c r="H41" s="112"/>
      <c r="I41" s="112"/>
      <c r="J41" s="112"/>
      <c r="K41" s="112"/>
      <c r="L41" s="112"/>
      <c r="M41" s="112"/>
      <c r="N41" s="112"/>
      <c r="O41" s="112"/>
      <c r="P41" s="113"/>
      <c r="Q41" s="61"/>
      <c r="R41" s="61"/>
      <c r="S41" s="61"/>
      <c r="T41" s="61"/>
      <c r="U41" s="82" t="s">
        <v>54</v>
      </c>
      <c r="V41" s="82"/>
      <c r="W41" s="82"/>
      <c r="X41" s="82"/>
      <c r="Y41" s="69"/>
      <c r="Z41" s="69"/>
      <c r="AA41" s="69"/>
      <c r="AB41" s="69"/>
      <c r="AC41" s="69"/>
      <c r="AD41" s="69"/>
      <c r="AE41" s="61"/>
      <c r="AF41" s="61"/>
      <c r="AG41" s="61"/>
      <c r="AH41" s="61"/>
      <c r="AI41" s="61"/>
      <c r="AJ41" s="61"/>
      <c r="AK41" s="61"/>
      <c r="AL41" s="61"/>
    </row>
    <row r="42" spans="2:41" ht="21" customHeight="1">
      <c r="B42" s="123"/>
      <c r="C42" s="111"/>
      <c r="D42" s="112"/>
      <c r="E42" s="112"/>
      <c r="F42" s="112"/>
      <c r="G42" s="112"/>
      <c r="H42" s="112"/>
      <c r="I42" s="112"/>
      <c r="J42" s="112"/>
      <c r="K42" s="112"/>
      <c r="L42" s="112"/>
      <c r="M42" s="112"/>
      <c r="N42" s="112"/>
      <c r="O42" s="112"/>
      <c r="P42" s="113"/>
      <c r="Q42" s="61"/>
      <c r="R42" s="61"/>
      <c r="S42" s="61"/>
      <c r="T42" s="61"/>
      <c r="U42" s="82" t="s">
        <v>54</v>
      </c>
      <c r="V42" s="82"/>
      <c r="W42" s="82"/>
      <c r="X42" s="82"/>
      <c r="Y42" s="69"/>
      <c r="Z42" s="69"/>
      <c r="AA42" s="69"/>
      <c r="AB42" s="69"/>
      <c r="AC42" s="69"/>
      <c r="AD42" s="69"/>
      <c r="AE42" s="61"/>
      <c r="AF42" s="61"/>
      <c r="AG42" s="61"/>
      <c r="AH42" s="61"/>
      <c r="AI42" s="61"/>
      <c r="AJ42" s="61"/>
      <c r="AK42" s="61"/>
      <c r="AL42" s="61"/>
    </row>
    <row r="43" spans="2:41" ht="21" customHeight="1">
      <c r="B43" s="123" t="s">
        <v>80</v>
      </c>
      <c r="C43" s="101" t="s">
        <v>81</v>
      </c>
      <c r="D43" s="97"/>
      <c r="E43" s="97"/>
      <c r="F43" s="97"/>
      <c r="G43" s="97"/>
      <c r="H43" s="97"/>
      <c r="I43" s="97"/>
      <c r="J43" s="97"/>
      <c r="K43" s="97"/>
      <c r="L43" s="97"/>
      <c r="M43" s="97"/>
      <c r="N43" s="97"/>
      <c r="O43" s="97"/>
      <c r="P43" s="102"/>
      <c r="Q43" s="61">
        <v>2</v>
      </c>
      <c r="R43" s="61"/>
      <c r="S43" s="61"/>
      <c r="T43" s="61"/>
      <c r="U43" s="82" t="s">
        <v>54</v>
      </c>
      <c r="V43" s="82"/>
      <c r="W43" s="82"/>
      <c r="X43" s="82"/>
      <c r="Y43" s="70"/>
      <c r="Z43" s="70"/>
      <c r="AA43" s="70"/>
      <c r="AB43" s="70"/>
      <c r="AC43" s="70"/>
      <c r="AD43" s="70"/>
      <c r="AE43" s="61"/>
      <c r="AF43" s="61"/>
      <c r="AG43" s="61"/>
      <c r="AH43" s="61"/>
      <c r="AI43" s="61"/>
      <c r="AJ43" s="61"/>
      <c r="AK43" s="61"/>
      <c r="AL43" s="61"/>
    </row>
    <row r="44" spans="2:41" ht="21" customHeight="1">
      <c r="B44" s="123"/>
      <c r="C44" s="101"/>
      <c r="D44" s="97"/>
      <c r="E44" s="97"/>
      <c r="F44" s="97"/>
      <c r="G44" s="97"/>
      <c r="H44" s="97"/>
      <c r="I44" s="97"/>
      <c r="J44" s="97"/>
      <c r="K44" s="97"/>
      <c r="L44" s="97"/>
      <c r="M44" s="97"/>
      <c r="N44" s="97"/>
      <c r="O44" s="97"/>
      <c r="P44" s="102"/>
      <c r="Q44" s="61"/>
      <c r="R44" s="61"/>
      <c r="S44" s="61"/>
      <c r="T44" s="61"/>
      <c r="U44" s="82" t="s">
        <v>54</v>
      </c>
      <c r="V44" s="82"/>
      <c r="W44" s="82"/>
      <c r="X44" s="82"/>
      <c r="Y44" s="69"/>
      <c r="Z44" s="69"/>
      <c r="AA44" s="69"/>
      <c r="AB44" s="69"/>
      <c r="AC44" s="69"/>
      <c r="AD44" s="69"/>
      <c r="AE44" s="61"/>
      <c r="AF44" s="61"/>
      <c r="AG44" s="61"/>
      <c r="AH44" s="61"/>
      <c r="AI44" s="61"/>
      <c r="AJ44" s="61"/>
      <c r="AK44" s="61"/>
      <c r="AL44" s="61"/>
    </row>
    <row r="45" spans="2:41" ht="21" hidden="1" customHeight="1">
      <c r="B45" s="123"/>
      <c r="C45" s="111"/>
      <c r="D45" s="112"/>
      <c r="E45" s="112"/>
      <c r="F45" s="112"/>
      <c r="G45" s="112"/>
      <c r="H45" s="112"/>
      <c r="I45" s="112"/>
      <c r="J45" s="112"/>
      <c r="K45" s="112"/>
      <c r="L45" s="112"/>
      <c r="M45" s="112"/>
      <c r="N45" s="112"/>
      <c r="O45" s="112"/>
      <c r="P45" s="113"/>
      <c r="Q45" s="61"/>
      <c r="R45" s="61"/>
      <c r="S45" s="61"/>
      <c r="T45" s="61"/>
      <c r="U45" s="82" t="s">
        <v>54</v>
      </c>
      <c r="V45" s="82"/>
      <c r="W45" s="82"/>
      <c r="X45" s="82"/>
      <c r="Y45" s="69"/>
      <c r="Z45" s="69"/>
      <c r="AA45" s="69"/>
      <c r="AB45" s="69"/>
      <c r="AC45" s="69"/>
      <c r="AD45" s="69"/>
      <c r="AE45" s="61"/>
      <c r="AF45" s="61"/>
      <c r="AG45" s="61"/>
      <c r="AH45" s="61"/>
      <c r="AI45" s="61"/>
      <c r="AJ45" s="61"/>
      <c r="AK45" s="61"/>
      <c r="AL45" s="61"/>
    </row>
    <row r="46" spans="2:41" ht="21" customHeight="1">
      <c r="B46" s="123"/>
      <c r="C46" s="111"/>
      <c r="D46" s="112"/>
      <c r="E46" s="112"/>
      <c r="F46" s="112"/>
      <c r="G46" s="112"/>
      <c r="H46" s="112"/>
      <c r="I46" s="112"/>
      <c r="J46" s="112"/>
      <c r="K46" s="112"/>
      <c r="L46" s="112"/>
      <c r="M46" s="112"/>
      <c r="N46" s="112"/>
      <c r="O46" s="112"/>
      <c r="P46" s="113"/>
      <c r="Q46" s="61"/>
      <c r="R46" s="61"/>
      <c r="S46" s="61"/>
      <c r="T46" s="61"/>
      <c r="U46" s="82" t="s">
        <v>54</v>
      </c>
      <c r="V46" s="82"/>
      <c r="W46" s="82"/>
      <c r="X46" s="82"/>
      <c r="Y46" s="69"/>
      <c r="Z46" s="69"/>
      <c r="AA46" s="69"/>
      <c r="AB46" s="69"/>
      <c r="AC46" s="69"/>
      <c r="AD46" s="69"/>
      <c r="AE46" s="61"/>
      <c r="AF46" s="61"/>
      <c r="AG46" s="61"/>
      <c r="AH46" s="61"/>
      <c r="AI46" s="61"/>
      <c r="AJ46" s="61"/>
      <c r="AK46" s="61"/>
      <c r="AL46" s="61"/>
    </row>
    <row r="47" spans="2:41" ht="21" customHeight="1">
      <c r="B47" s="129" t="s">
        <v>84</v>
      </c>
      <c r="C47" s="111" t="s">
        <v>85</v>
      </c>
      <c r="D47" s="112"/>
      <c r="E47" s="112"/>
      <c r="F47" s="112"/>
      <c r="G47" s="112" t="s">
        <v>86</v>
      </c>
      <c r="H47" s="112"/>
      <c r="I47" s="112"/>
      <c r="J47" s="112"/>
      <c r="K47" s="112"/>
      <c r="L47" s="112"/>
      <c r="M47" s="112"/>
      <c r="N47" s="112"/>
      <c r="O47" s="112"/>
      <c r="P47" s="113"/>
      <c r="Q47" s="72">
        <v>3</v>
      </c>
      <c r="R47" s="73"/>
      <c r="S47" s="73"/>
      <c r="T47" s="74"/>
      <c r="U47" s="82" t="s">
        <v>54</v>
      </c>
      <c r="V47" s="82"/>
      <c r="W47" s="82"/>
      <c r="X47" s="82"/>
      <c r="Y47" s="69"/>
      <c r="Z47" s="69"/>
      <c r="AA47" s="69"/>
      <c r="AB47" s="69"/>
      <c r="AC47" s="69"/>
      <c r="AD47" s="69"/>
      <c r="AE47" s="61"/>
      <c r="AF47" s="61"/>
      <c r="AG47" s="61"/>
      <c r="AH47" s="61"/>
      <c r="AI47" s="61"/>
      <c r="AJ47" s="61"/>
      <c r="AK47" s="61"/>
      <c r="AL47" s="61"/>
    </row>
    <row r="48" spans="2:41" ht="21" customHeight="1">
      <c r="B48" s="130"/>
      <c r="C48" s="131"/>
      <c r="D48" s="127"/>
      <c r="E48" s="127"/>
      <c r="F48" s="127"/>
      <c r="G48" s="127" t="s">
        <v>88</v>
      </c>
      <c r="H48" s="127"/>
      <c r="I48" s="127"/>
      <c r="J48" s="127"/>
      <c r="K48" s="127"/>
      <c r="L48" s="127"/>
      <c r="M48" s="127"/>
      <c r="N48" s="127"/>
      <c r="O48" s="127"/>
      <c r="P48" s="128"/>
      <c r="Q48" s="75"/>
      <c r="R48" s="76"/>
      <c r="S48" s="76"/>
      <c r="T48" s="77"/>
      <c r="U48" s="82"/>
      <c r="V48" s="82"/>
      <c r="W48" s="82"/>
      <c r="X48" s="82"/>
      <c r="Y48" s="69"/>
      <c r="Z48" s="69"/>
      <c r="AA48" s="69"/>
      <c r="AB48" s="69"/>
      <c r="AC48" s="69"/>
      <c r="AD48" s="69"/>
      <c r="AE48" s="61"/>
      <c r="AF48" s="61"/>
      <c r="AG48" s="61"/>
      <c r="AH48" s="61"/>
      <c r="AI48" s="61"/>
      <c r="AJ48" s="61"/>
      <c r="AK48" s="61"/>
      <c r="AL48" s="61"/>
    </row>
    <row r="49" spans="2:41" ht="21" customHeight="1">
      <c r="B49" s="130"/>
      <c r="C49" s="61" t="s">
        <v>90</v>
      </c>
      <c r="D49" s="61"/>
      <c r="E49" s="61"/>
      <c r="F49" s="59"/>
      <c r="G49" s="93" t="s">
        <v>91</v>
      </c>
      <c r="H49" s="61"/>
      <c r="I49" s="61"/>
      <c r="J49" s="61"/>
      <c r="K49" s="61"/>
      <c r="L49" s="61"/>
      <c r="M49" s="61"/>
      <c r="N49" s="61"/>
      <c r="O49" s="61"/>
      <c r="P49" s="61"/>
      <c r="Q49" s="61">
        <v>1</v>
      </c>
      <c r="R49" s="61"/>
      <c r="S49" s="61"/>
      <c r="T49" s="61"/>
      <c r="U49" s="82" t="s">
        <v>54</v>
      </c>
      <c r="V49" s="82"/>
      <c r="W49" s="82"/>
      <c r="X49" s="82"/>
      <c r="Y49" s="69"/>
      <c r="Z49" s="69"/>
      <c r="AA49" s="69"/>
      <c r="AB49" s="69"/>
      <c r="AC49" s="69"/>
      <c r="AD49" s="69"/>
      <c r="AE49" s="61"/>
      <c r="AF49" s="61"/>
      <c r="AG49" s="61"/>
      <c r="AH49" s="61"/>
      <c r="AI49" s="61"/>
      <c r="AJ49" s="61"/>
      <c r="AK49" s="61"/>
      <c r="AL49" s="61"/>
    </row>
    <row r="50" spans="2:41" ht="21" customHeight="1">
      <c r="B50" s="130"/>
      <c r="C50" s="101"/>
      <c r="D50" s="97"/>
      <c r="E50" s="97"/>
      <c r="F50" s="97"/>
      <c r="G50" s="97"/>
      <c r="H50" s="97"/>
      <c r="I50" s="97"/>
      <c r="J50" s="97"/>
      <c r="K50" s="97"/>
      <c r="L50" s="97"/>
      <c r="M50" s="97"/>
      <c r="N50" s="97"/>
      <c r="O50" s="97"/>
      <c r="P50" s="102"/>
      <c r="Q50" s="61"/>
      <c r="R50" s="61"/>
      <c r="S50" s="61"/>
      <c r="T50" s="61"/>
      <c r="U50" s="82" t="s">
        <v>54</v>
      </c>
      <c r="V50" s="82"/>
      <c r="W50" s="82"/>
      <c r="X50" s="82"/>
      <c r="Y50" s="69"/>
      <c r="Z50" s="69"/>
      <c r="AA50" s="69"/>
      <c r="AB50" s="69"/>
      <c r="AC50" s="69"/>
      <c r="AD50" s="69"/>
      <c r="AE50" s="61"/>
      <c r="AF50" s="61"/>
      <c r="AG50" s="61"/>
      <c r="AH50" s="61"/>
      <c r="AI50" s="61"/>
      <c r="AJ50" s="61"/>
      <c r="AK50" s="61"/>
      <c r="AL50" s="61"/>
    </row>
    <row r="51" spans="2:41" ht="21" customHeight="1">
      <c r="B51" s="130"/>
      <c r="C51" s="132"/>
      <c r="D51" s="132"/>
      <c r="E51" s="132"/>
      <c r="F51" s="132"/>
      <c r="G51" s="132"/>
      <c r="H51" s="132"/>
      <c r="I51" s="132"/>
      <c r="J51" s="132"/>
      <c r="K51" s="132"/>
      <c r="L51" s="132"/>
      <c r="M51" s="132"/>
      <c r="N51" s="132"/>
      <c r="O51" s="132"/>
      <c r="P51" s="132"/>
      <c r="Q51" s="61"/>
      <c r="R51" s="61"/>
      <c r="S51" s="61"/>
      <c r="T51" s="61"/>
      <c r="U51" s="82" t="s">
        <v>54</v>
      </c>
      <c r="V51" s="82"/>
      <c r="W51" s="82"/>
      <c r="X51" s="82"/>
      <c r="Y51" s="69"/>
      <c r="Z51" s="69"/>
      <c r="AA51" s="69"/>
      <c r="AB51" s="69"/>
      <c r="AC51" s="69"/>
      <c r="AD51" s="69"/>
      <c r="AE51" s="61"/>
      <c r="AF51" s="61"/>
      <c r="AG51" s="61"/>
      <c r="AH51" s="61"/>
      <c r="AI51" s="61"/>
      <c r="AJ51" s="61"/>
      <c r="AK51" s="61"/>
      <c r="AL51" s="61"/>
    </row>
    <row r="52" spans="2:41" ht="21" customHeight="1">
      <c r="B52" s="122"/>
      <c r="C52" s="132"/>
      <c r="D52" s="132"/>
      <c r="E52" s="132"/>
      <c r="F52" s="132"/>
      <c r="G52" s="132"/>
      <c r="H52" s="132"/>
      <c r="I52" s="132"/>
      <c r="J52" s="132"/>
      <c r="K52" s="132"/>
      <c r="L52" s="132"/>
      <c r="M52" s="132"/>
      <c r="N52" s="132"/>
      <c r="O52" s="132"/>
      <c r="P52" s="132"/>
      <c r="Q52" s="61"/>
      <c r="R52" s="61"/>
      <c r="S52" s="61"/>
      <c r="T52" s="61"/>
      <c r="U52" s="82" t="s">
        <v>54</v>
      </c>
      <c r="V52" s="82"/>
      <c r="W52" s="82"/>
      <c r="X52" s="82"/>
      <c r="Y52" s="69"/>
      <c r="Z52" s="69"/>
      <c r="AA52" s="69"/>
      <c r="AB52" s="69"/>
      <c r="AC52" s="69"/>
      <c r="AD52" s="69"/>
      <c r="AE52" s="61"/>
      <c r="AF52" s="61"/>
      <c r="AG52" s="61"/>
      <c r="AH52" s="61"/>
      <c r="AI52" s="61"/>
      <c r="AJ52" s="61"/>
      <c r="AK52" s="61"/>
      <c r="AL52" s="61"/>
    </row>
    <row r="53" spans="2:41" ht="21" customHeight="1">
      <c r="B53" s="123" t="s">
        <v>94</v>
      </c>
      <c r="C53" s="59" t="s">
        <v>95</v>
      </c>
      <c r="D53" s="60"/>
      <c r="E53" s="60"/>
      <c r="F53" s="60"/>
      <c r="G53" s="60" t="s">
        <v>96</v>
      </c>
      <c r="H53" s="60"/>
      <c r="I53" s="60"/>
      <c r="J53" s="60"/>
      <c r="K53" s="60"/>
      <c r="L53" s="60"/>
      <c r="M53" s="60"/>
      <c r="N53" s="60"/>
      <c r="O53" s="60"/>
      <c r="P53" s="93"/>
      <c r="Q53" s="141">
        <v>1</v>
      </c>
      <c r="R53" s="142"/>
      <c r="S53" s="142"/>
      <c r="T53" s="142"/>
      <c r="U53" s="82" t="s">
        <v>54</v>
      </c>
      <c r="V53" s="82"/>
      <c r="W53" s="82"/>
      <c r="X53" s="82"/>
      <c r="Y53" s="69"/>
      <c r="Z53" s="69"/>
      <c r="AA53" s="69"/>
      <c r="AB53" s="69"/>
      <c r="AC53" s="69"/>
      <c r="AD53" s="69"/>
      <c r="AE53" s="61"/>
      <c r="AF53" s="61"/>
      <c r="AG53" s="61"/>
      <c r="AH53" s="61"/>
      <c r="AI53" s="61"/>
      <c r="AJ53" s="61"/>
      <c r="AK53" s="61"/>
      <c r="AL53" s="61"/>
    </row>
    <row r="54" spans="2:41" ht="21" customHeight="1">
      <c r="B54" s="123"/>
      <c r="C54" s="101"/>
      <c r="D54" s="97"/>
      <c r="E54" s="97"/>
      <c r="F54" s="97"/>
      <c r="G54" s="97"/>
      <c r="H54" s="97"/>
      <c r="I54" s="97"/>
      <c r="J54" s="97"/>
      <c r="K54" s="97"/>
      <c r="L54" s="97"/>
      <c r="M54" s="97"/>
      <c r="N54" s="97"/>
      <c r="O54" s="97"/>
      <c r="P54" s="102"/>
      <c r="Q54" s="61"/>
      <c r="R54" s="61"/>
      <c r="S54" s="61"/>
      <c r="T54" s="61"/>
      <c r="U54" s="82" t="s">
        <v>54</v>
      </c>
      <c r="V54" s="82"/>
      <c r="W54" s="82"/>
      <c r="X54" s="82"/>
      <c r="Y54" s="69"/>
      <c r="Z54" s="69"/>
      <c r="AA54" s="69"/>
      <c r="AB54" s="69"/>
      <c r="AC54" s="69"/>
      <c r="AD54" s="69"/>
      <c r="AE54" s="61"/>
      <c r="AF54" s="61"/>
      <c r="AG54" s="61"/>
      <c r="AH54" s="61"/>
      <c r="AI54" s="61"/>
      <c r="AJ54" s="61"/>
      <c r="AK54" s="61"/>
      <c r="AL54" s="61"/>
    </row>
    <row r="55" spans="2:41" ht="21" hidden="1" customHeight="1">
      <c r="B55" s="123"/>
      <c r="C55" s="101"/>
      <c r="D55" s="97"/>
      <c r="E55" s="97"/>
      <c r="F55" s="97"/>
      <c r="G55" s="97"/>
      <c r="H55" s="97"/>
      <c r="I55" s="97"/>
      <c r="J55" s="97"/>
      <c r="K55" s="97"/>
      <c r="L55" s="97"/>
      <c r="M55" s="97"/>
      <c r="N55" s="97"/>
      <c r="O55" s="97"/>
      <c r="P55" s="102"/>
      <c r="Q55" s="61"/>
      <c r="R55" s="61"/>
      <c r="S55" s="61"/>
      <c r="T55" s="61"/>
      <c r="U55" s="82" t="s">
        <v>54</v>
      </c>
      <c r="V55" s="82"/>
      <c r="W55" s="82"/>
      <c r="X55" s="82"/>
      <c r="Y55" s="69"/>
      <c r="Z55" s="69"/>
      <c r="AA55" s="69"/>
      <c r="AB55" s="69"/>
      <c r="AC55" s="69"/>
      <c r="AD55" s="69"/>
      <c r="AE55" s="61"/>
      <c r="AF55" s="61"/>
      <c r="AG55" s="61"/>
      <c r="AH55" s="61"/>
      <c r="AI55" s="61"/>
      <c r="AJ55" s="61"/>
      <c r="AK55" s="61"/>
      <c r="AL55" s="61"/>
    </row>
    <row r="56" spans="2:41" ht="21" customHeight="1" thickBot="1">
      <c r="B56" s="123"/>
      <c r="C56" s="139"/>
      <c r="D56" s="139"/>
      <c r="E56" s="139"/>
      <c r="F56" s="139"/>
      <c r="G56" s="139"/>
      <c r="H56" s="139"/>
      <c r="I56" s="139"/>
      <c r="J56" s="139"/>
      <c r="K56" s="139"/>
      <c r="L56" s="139"/>
      <c r="M56" s="139"/>
      <c r="N56" s="139"/>
      <c r="O56" s="139"/>
      <c r="P56" s="139"/>
      <c r="Q56" s="140"/>
      <c r="R56" s="140"/>
      <c r="S56" s="140"/>
      <c r="T56" s="140"/>
      <c r="U56" s="81" t="s">
        <v>54</v>
      </c>
      <c r="V56" s="81"/>
      <c r="W56" s="81"/>
      <c r="X56" s="81"/>
      <c r="Y56" s="83"/>
      <c r="Z56" s="83"/>
      <c r="AA56" s="83"/>
      <c r="AB56" s="83"/>
      <c r="AC56" s="83"/>
      <c r="AD56" s="83"/>
      <c r="AE56" s="140"/>
      <c r="AF56" s="140"/>
      <c r="AG56" s="140"/>
      <c r="AH56" s="140"/>
      <c r="AI56" s="140"/>
      <c r="AJ56" s="140"/>
      <c r="AK56" s="140"/>
      <c r="AL56" s="140"/>
    </row>
    <row r="57" spans="2:41" ht="21" customHeight="1" thickTop="1">
      <c r="C57" s="182" t="s">
        <v>100</v>
      </c>
      <c r="D57" s="183"/>
      <c r="E57" s="183"/>
      <c r="F57" s="183"/>
      <c r="G57" s="183"/>
      <c r="H57" s="183"/>
      <c r="I57" s="183"/>
      <c r="J57" s="183"/>
      <c r="K57" s="183"/>
      <c r="L57" s="183"/>
      <c r="M57" s="183"/>
      <c r="N57" s="183"/>
      <c r="O57" s="183"/>
      <c r="P57" s="183"/>
      <c r="Q57" s="78"/>
      <c r="R57" s="78"/>
      <c r="S57" s="78"/>
      <c r="T57" s="78"/>
      <c r="U57" s="12"/>
      <c r="V57" s="12"/>
      <c r="W57" s="12"/>
      <c r="X57" s="12"/>
      <c r="Y57" s="12"/>
    </row>
    <row r="58" spans="2:41" ht="12" customHeight="1"/>
    <row r="59" spans="2:41" ht="12">
      <c r="C59" s="4" t="s">
        <v>103</v>
      </c>
      <c r="D59" s="4"/>
      <c r="E59" s="4"/>
      <c r="F59" s="4"/>
      <c r="G59" s="4"/>
      <c r="H59" s="4"/>
      <c r="I59" s="4"/>
      <c r="J59" s="4"/>
      <c r="K59" s="4"/>
      <c r="L59" s="4"/>
      <c r="M59" s="4"/>
      <c r="N59" s="4"/>
      <c r="O59" s="4"/>
      <c r="P59" s="4"/>
      <c r="Q59" s="4"/>
      <c r="R59" s="4"/>
      <c r="S59" s="4"/>
      <c r="T59" s="4"/>
      <c r="U59" s="4"/>
      <c r="V59" s="4"/>
      <c r="W59" s="4"/>
      <c r="X59" s="4"/>
    </row>
    <row r="60" spans="2:41" ht="12">
      <c r="C60" s="4" t="s">
        <v>105</v>
      </c>
      <c r="D60" s="4"/>
      <c r="E60" s="4"/>
      <c r="F60" s="4"/>
      <c r="G60" s="4"/>
      <c r="H60" s="4"/>
      <c r="I60" s="4"/>
      <c r="J60" s="4"/>
      <c r="K60" s="4"/>
      <c r="L60" s="4"/>
      <c r="M60" s="4"/>
      <c r="N60" s="4"/>
      <c r="O60" s="4"/>
      <c r="P60" s="4"/>
      <c r="Q60" s="4"/>
      <c r="R60" s="4"/>
      <c r="S60" s="4"/>
      <c r="T60" s="4"/>
      <c r="U60" s="4"/>
      <c r="V60" s="4"/>
      <c r="W60" s="4"/>
      <c r="X60" s="4"/>
    </row>
    <row r="61" spans="2:41" ht="26.25" customHeight="1">
      <c r="C61" s="184" t="s">
        <v>107</v>
      </c>
      <c r="D61" s="184"/>
      <c r="E61" s="184"/>
      <c r="F61" s="184"/>
      <c r="G61" s="184"/>
      <c r="H61" s="184"/>
      <c r="I61" s="184"/>
      <c r="J61" s="184"/>
      <c r="K61" s="184"/>
      <c r="L61" s="184"/>
      <c r="M61" s="184"/>
      <c r="N61" s="184"/>
      <c r="O61" s="184"/>
      <c r="P61" s="184"/>
      <c r="Q61" s="184"/>
      <c r="R61" s="184"/>
      <c r="S61" s="184"/>
      <c r="T61" s="184"/>
      <c r="U61" s="184"/>
      <c r="V61" s="184"/>
      <c r="W61" s="184"/>
      <c r="X61" s="184"/>
      <c r="Y61" s="184"/>
      <c r="Z61" s="184"/>
      <c r="AA61" s="184"/>
      <c r="AB61" s="184"/>
      <c r="AC61" s="184"/>
      <c r="AD61" s="184"/>
      <c r="AE61" s="184"/>
      <c r="AF61" s="184"/>
      <c r="AG61" s="184"/>
      <c r="AH61" s="184"/>
      <c r="AI61" s="184"/>
      <c r="AJ61" s="184"/>
      <c r="AK61" s="184"/>
      <c r="AL61" s="184"/>
      <c r="AM61" s="184"/>
      <c r="AN61" s="184"/>
      <c r="AO61" s="184"/>
    </row>
    <row r="62" spans="2:41" ht="22.5" customHeight="1">
      <c r="C62" s="28"/>
      <c r="D62" s="28"/>
      <c r="E62" s="28"/>
      <c r="F62" s="28"/>
      <c r="G62" s="28"/>
      <c r="H62" s="28"/>
      <c r="I62" s="28"/>
      <c r="J62" s="28"/>
      <c r="K62" s="28"/>
      <c r="L62" s="29"/>
      <c r="M62" s="29"/>
      <c r="N62" s="29"/>
      <c r="O62" s="92" t="s">
        <v>68</v>
      </c>
      <c r="P62" s="92"/>
      <c r="Q62" s="92"/>
      <c r="R62" s="92"/>
      <c r="S62" s="92"/>
      <c r="T62" s="92"/>
      <c r="U62" s="92"/>
      <c r="V62" s="92"/>
      <c r="W62" s="92"/>
      <c r="X62" s="92"/>
      <c r="Y62" s="92"/>
      <c r="Z62" s="92"/>
      <c r="AA62" s="50"/>
      <c r="AB62" s="50"/>
      <c r="AC62" s="50"/>
      <c r="AD62" s="50"/>
      <c r="AE62" s="50"/>
      <c r="AF62" s="50"/>
    </row>
    <row r="63" spans="2:41" ht="44.25" customHeight="1">
      <c r="B63" s="61" t="s">
        <v>110</v>
      </c>
      <c r="C63" s="61"/>
      <c r="D63" s="61"/>
      <c r="E63" s="61"/>
      <c r="F63" s="61"/>
      <c r="G63" s="61"/>
      <c r="H63" s="61"/>
      <c r="I63" s="61"/>
      <c r="J63" s="61"/>
      <c r="K63" s="61"/>
      <c r="L63" s="63" t="s">
        <v>111</v>
      </c>
      <c r="M63" s="63"/>
      <c r="N63" s="63"/>
      <c r="O63" s="63" t="s">
        <v>114</v>
      </c>
      <c r="P63" s="63"/>
      <c r="Q63" s="63"/>
      <c r="R63" s="63"/>
      <c r="S63" s="63" t="s">
        <v>112</v>
      </c>
      <c r="T63" s="63"/>
      <c r="U63" s="63"/>
      <c r="V63" s="63"/>
      <c r="W63" s="63" t="s">
        <v>113</v>
      </c>
      <c r="X63" s="63"/>
      <c r="Y63" s="63"/>
      <c r="Z63" s="63"/>
      <c r="AA63" s="62" t="s">
        <v>115</v>
      </c>
      <c r="AB63" s="62"/>
      <c r="AC63" s="62"/>
      <c r="AD63" s="62"/>
      <c r="AE63" s="62"/>
      <c r="AF63" s="62"/>
      <c r="AG63" s="62"/>
      <c r="AH63" s="62"/>
      <c r="AI63" s="62"/>
      <c r="AJ63" s="62"/>
      <c r="AK63" s="62"/>
    </row>
    <row r="64" spans="2:41" ht="22.5" customHeight="1">
      <c r="B64" s="30"/>
      <c r="C64" s="94" t="s">
        <v>116</v>
      </c>
      <c r="D64" s="95"/>
      <c r="E64" s="95"/>
      <c r="F64" s="95"/>
      <c r="G64" s="95"/>
      <c r="H64" s="95"/>
      <c r="I64" s="95"/>
      <c r="J64" s="95"/>
      <c r="K64" s="96"/>
      <c r="L64" s="59" t="s">
        <v>117</v>
      </c>
      <c r="M64" s="60"/>
      <c r="N64" s="93"/>
      <c r="O64" s="64" t="s">
        <v>165</v>
      </c>
      <c r="P64" s="65"/>
      <c r="Q64" s="65"/>
      <c r="R64" s="65"/>
      <c r="S64" s="61"/>
      <c r="T64" s="61"/>
      <c r="U64" s="61"/>
      <c r="V64" s="61"/>
      <c r="W64" s="61" t="s">
        <v>117</v>
      </c>
      <c r="X64" s="61"/>
      <c r="Y64" s="61"/>
      <c r="Z64" s="59"/>
      <c r="AA64" s="54"/>
      <c r="AB64" s="54"/>
      <c r="AC64" s="54"/>
      <c r="AD64" s="54"/>
      <c r="AE64" s="54"/>
      <c r="AF64" s="54"/>
      <c r="AG64" s="54"/>
      <c r="AH64" s="54"/>
      <c r="AI64" s="54"/>
      <c r="AJ64" s="54"/>
      <c r="AK64" s="54"/>
    </row>
    <row r="65" spans="2:37" ht="22.5" customHeight="1">
      <c r="B65" s="123" t="s">
        <v>118</v>
      </c>
      <c r="C65" s="143" t="s">
        <v>119</v>
      </c>
      <c r="D65" s="144"/>
      <c r="E65" s="144"/>
      <c r="F65" s="144"/>
      <c r="G65" s="144"/>
      <c r="H65" s="144"/>
      <c r="I65" s="144"/>
      <c r="J65" s="144"/>
      <c r="K65" s="145"/>
      <c r="L65" s="146">
        <v>0</v>
      </c>
      <c r="M65" s="147"/>
      <c r="N65" s="148"/>
      <c r="O65" s="64" t="s">
        <v>165</v>
      </c>
      <c r="P65" s="65"/>
      <c r="Q65" s="65"/>
      <c r="R65" s="65"/>
      <c r="S65" s="55"/>
      <c r="T65" s="55"/>
      <c r="U65" s="55"/>
      <c r="V65" s="55"/>
      <c r="W65" s="61" t="str">
        <f>IF(S65="","",ROUNDDOWN(+$L$65/100*S65,3))</f>
        <v/>
      </c>
      <c r="X65" s="61"/>
      <c r="Y65" s="61"/>
      <c r="Z65" s="59"/>
      <c r="AA65" s="54"/>
      <c r="AB65" s="54"/>
      <c r="AC65" s="54"/>
      <c r="AD65" s="54"/>
      <c r="AE65" s="54"/>
      <c r="AF65" s="54"/>
      <c r="AG65" s="54"/>
      <c r="AH65" s="54"/>
      <c r="AI65" s="54"/>
      <c r="AJ65" s="54"/>
      <c r="AK65" s="54"/>
    </row>
    <row r="66" spans="2:37" ht="22.5" customHeight="1">
      <c r="B66" s="123"/>
      <c r="C66" s="143" t="s">
        <v>120</v>
      </c>
      <c r="D66" s="144"/>
      <c r="E66" s="144"/>
      <c r="F66" s="144"/>
      <c r="G66" s="144"/>
      <c r="H66" s="144"/>
      <c r="I66" s="144"/>
      <c r="J66" s="144"/>
      <c r="K66" s="145"/>
      <c r="L66" s="146">
        <v>0</v>
      </c>
      <c r="M66" s="147"/>
      <c r="N66" s="148"/>
      <c r="O66" s="64" t="s">
        <v>165</v>
      </c>
      <c r="P66" s="65"/>
      <c r="Q66" s="65"/>
      <c r="R66" s="65"/>
      <c r="S66" s="55"/>
      <c r="T66" s="55"/>
      <c r="U66" s="55"/>
      <c r="V66" s="55"/>
      <c r="W66" s="61" t="str">
        <f>IF(S66="","",ROUNDDOWN(+$L$66/100*S66,3))</f>
        <v/>
      </c>
      <c r="X66" s="61"/>
      <c r="Y66" s="61"/>
      <c r="Z66" s="59"/>
      <c r="AA66" s="54"/>
      <c r="AB66" s="54"/>
      <c r="AC66" s="54"/>
      <c r="AD66" s="54"/>
      <c r="AE66" s="54"/>
      <c r="AF66" s="54"/>
      <c r="AG66" s="54"/>
      <c r="AH66" s="54"/>
      <c r="AI66" s="54"/>
      <c r="AJ66" s="54"/>
      <c r="AK66" s="54"/>
    </row>
    <row r="67" spans="2:37" ht="22.5" customHeight="1">
      <c r="B67" s="123"/>
      <c r="C67" s="143" t="s">
        <v>121</v>
      </c>
      <c r="D67" s="144"/>
      <c r="E67" s="144"/>
      <c r="F67" s="144"/>
      <c r="G67" s="144"/>
      <c r="H67" s="144"/>
      <c r="I67" s="144"/>
      <c r="J67" s="144"/>
      <c r="K67" s="145"/>
      <c r="L67" s="146">
        <v>0</v>
      </c>
      <c r="M67" s="147"/>
      <c r="N67" s="148"/>
      <c r="O67" s="64" t="s">
        <v>165</v>
      </c>
      <c r="P67" s="65"/>
      <c r="Q67" s="65"/>
      <c r="R67" s="65"/>
      <c r="S67" s="55"/>
      <c r="T67" s="55"/>
      <c r="U67" s="55"/>
      <c r="V67" s="55"/>
      <c r="W67" s="61" t="str">
        <f>IF(S67="","",ROUNDDOWN(+$L$67/100*S67,3))</f>
        <v/>
      </c>
      <c r="X67" s="61"/>
      <c r="Y67" s="61"/>
      <c r="Z67" s="59"/>
      <c r="AA67" s="54"/>
      <c r="AB67" s="54"/>
      <c r="AC67" s="54"/>
      <c r="AD67" s="54"/>
      <c r="AE67" s="54"/>
      <c r="AF67" s="54"/>
      <c r="AG67" s="54"/>
      <c r="AH67" s="54"/>
      <c r="AI67" s="54"/>
      <c r="AJ67" s="54"/>
      <c r="AK67" s="54"/>
    </row>
    <row r="68" spans="2:37" ht="22.5" customHeight="1">
      <c r="B68" s="123"/>
      <c r="C68" s="143"/>
      <c r="D68" s="144"/>
      <c r="E68" s="144"/>
      <c r="F68" s="144"/>
      <c r="G68" s="144"/>
      <c r="H68" s="144"/>
      <c r="I68" s="144"/>
      <c r="J68" s="144"/>
      <c r="K68" s="145"/>
      <c r="L68" s="146"/>
      <c r="M68" s="147"/>
      <c r="N68" s="148"/>
      <c r="O68" s="64" t="s">
        <v>43</v>
      </c>
      <c r="P68" s="65"/>
      <c r="Q68" s="65"/>
      <c r="R68" s="65"/>
      <c r="S68" s="55"/>
      <c r="T68" s="55"/>
      <c r="U68" s="55"/>
      <c r="V68" s="55"/>
      <c r="W68" s="61" t="str">
        <f>IF(S68="","",ROUNDDOWN(+$L$68/100*S68,3))</f>
        <v/>
      </c>
      <c r="X68" s="61"/>
      <c r="Y68" s="61"/>
      <c r="Z68" s="59"/>
      <c r="AA68" s="54"/>
      <c r="AB68" s="54"/>
      <c r="AC68" s="54"/>
      <c r="AD68" s="54"/>
      <c r="AE68" s="54"/>
      <c r="AF68" s="54"/>
      <c r="AG68" s="54"/>
      <c r="AH68" s="54"/>
      <c r="AI68" s="54"/>
      <c r="AJ68" s="54"/>
      <c r="AK68" s="54"/>
    </row>
    <row r="69" spans="2:37" ht="22.5" customHeight="1">
      <c r="B69" s="123"/>
      <c r="C69" s="143"/>
      <c r="D69" s="144"/>
      <c r="E69" s="144"/>
      <c r="F69" s="144"/>
      <c r="G69" s="144"/>
      <c r="H69" s="144"/>
      <c r="I69" s="144"/>
      <c r="J69" s="144"/>
      <c r="K69" s="145"/>
      <c r="L69" s="146"/>
      <c r="M69" s="147"/>
      <c r="N69" s="148"/>
      <c r="O69" s="64" t="s">
        <v>43</v>
      </c>
      <c r="P69" s="65"/>
      <c r="Q69" s="65"/>
      <c r="R69" s="65"/>
      <c r="S69" s="55"/>
      <c r="T69" s="55"/>
      <c r="U69" s="55"/>
      <c r="V69" s="55"/>
      <c r="W69" s="61" t="str">
        <f>IF(S69="","",ROUNDDOWN(+$L$69/100*S69,3))</f>
        <v/>
      </c>
      <c r="X69" s="61"/>
      <c r="Y69" s="61"/>
      <c r="Z69" s="59"/>
      <c r="AA69" s="54"/>
      <c r="AB69" s="54"/>
      <c r="AC69" s="54"/>
      <c r="AD69" s="54"/>
      <c r="AE69" s="54"/>
      <c r="AF69" s="54"/>
      <c r="AG69" s="54"/>
      <c r="AH69" s="54"/>
      <c r="AI69" s="54"/>
      <c r="AJ69" s="54"/>
      <c r="AK69" s="54"/>
    </row>
    <row r="70" spans="2:37" ht="22.5" hidden="1" customHeight="1">
      <c r="B70" s="123"/>
      <c r="C70" s="143"/>
      <c r="D70" s="144"/>
      <c r="E70" s="144"/>
      <c r="F70" s="144"/>
      <c r="G70" s="144"/>
      <c r="H70" s="144"/>
      <c r="I70" s="144"/>
      <c r="J70" s="144"/>
      <c r="K70" s="145"/>
      <c r="L70" s="146"/>
      <c r="M70" s="147"/>
      <c r="N70" s="148"/>
      <c r="O70" s="64" t="s">
        <v>165</v>
      </c>
      <c r="P70" s="65"/>
      <c r="Q70" s="65"/>
      <c r="R70" s="65"/>
      <c r="S70" s="55"/>
      <c r="T70" s="55"/>
      <c r="U70" s="55"/>
      <c r="V70" s="55"/>
      <c r="W70" s="61" t="str">
        <f>IF(S70="","",ROUNDDOWN(+$L$70/100*S70,3))</f>
        <v/>
      </c>
      <c r="X70" s="61"/>
      <c r="Y70" s="61"/>
      <c r="Z70" s="59"/>
      <c r="AA70" s="54"/>
      <c r="AB70" s="54"/>
      <c r="AC70" s="54"/>
      <c r="AD70" s="54"/>
      <c r="AE70" s="54"/>
      <c r="AF70" s="54"/>
      <c r="AG70" s="54"/>
      <c r="AH70" s="54"/>
      <c r="AI70" s="54"/>
      <c r="AJ70" s="54"/>
      <c r="AK70" s="54"/>
    </row>
    <row r="71" spans="2:37" ht="22.5" hidden="1" customHeight="1">
      <c r="B71" s="123"/>
      <c r="C71" s="133"/>
      <c r="D71" s="134"/>
      <c r="E71" s="134"/>
      <c r="F71" s="134"/>
      <c r="G71" s="134"/>
      <c r="H71" s="134"/>
      <c r="I71" s="134"/>
      <c r="J71" s="134"/>
      <c r="K71" s="135"/>
      <c r="L71" s="136"/>
      <c r="M71" s="137"/>
      <c r="N71" s="138"/>
      <c r="O71" s="64" t="s">
        <v>43</v>
      </c>
      <c r="P71" s="65"/>
      <c r="Q71" s="65"/>
      <c r="R71" s="65"/>
      <c r="S71" s="55"/>
      <c r="T71" s="55"/>
      <c r="U71" s="55"/>
      <c r="V71" s="55"/>
      <c r="W71" s="61" t="str">
        <f>IF(S71="","",ROUNDDOWN(+$L$71/100*S71,3))</f>
        <v/>
      </c>
      <c r="X71" s="61"/>
      <c r="Y71" s="61"/>
      <c r="Z71" s="59"/>
      <c r="AA71" s="54"/>
      <c r="AB71" s="54"/>
      <c r="AC71" s="54"/>
      <c r="AD71" s="54"/>
      <c r="AE71" s="54"/>
      <c r="AF71" s="54"/>
      <c r="AG71" s="54"/>
      <c r="AH71" s="54"/>
      <c r="AI71" s="54"/>
      <c r="AJ71" s="54"/>
      <c r="AK71" s="54"/>
    </row>
    <row r="72" spans="2:37" ht="22.5" customHeight="1">
      <c r="B72" s="123" t="s">
        <v>122</v>
      </c>
      <c r="C72" s="143" t="s">
        <v>123</v>
      </c>
      <c r="D72" s="144"/>
      <c r="E72" s="144"/>
      <c r="F72" s="144"/>
      <c r="G72" s="144"/>
      <c r="H72" s="144"/>
      <c r="I72" s="144"/>
      <c r="J72" s="144"/>
      <c r="K72" s="145"/>
      <c r="L72" s="149">
        <v>1</v>
      </c>
      <c r="M72" s="150"/>
      <c r="N72" s="151"/>
      <c r="O72" s="64" t="s">
        <v>165</v>
      </c>
      <c r="P72" s="65"/>
      <c r="Q72" s="65"/>
      <c r="R72" s="65"/>
      <c r="S72" s="68"/>
      <c r="T72" s="68"/>
      <c r="U72" s="68"/>
      <c r="V72" s="68"/>
      <c r="W72" s="61" t="str">
        <f>IF(S72="","",ROUNDDOWN(+$L$72/1000*S72,3))</f>
        <v/>
      </c>
      <c r="X72" s="61"/>
      <c r="Y72" s="61"/>
      <c r="Z72" s="59"/>
      <c r="AA72" s="54"/>
      <c r="AB72" s="54"/>
      <c r="AC72" s="54"/>
      <c r="AD72" s="54"/>
      <c r="AE72" s="54"/>
      <c r="AF72" s="54"/>
      <c r="AG72" s="54"/>
      <c r="AH72" s="54"/>
      <c r="AI72" s="54"/>
      <c r="AJ72" s="54"/>
      <c r="AK72" s="54"/>
    </row>
    <row r="73" spans="2:37" ht="22.5" customHeight="1">
      <c r="B73" s="123"/>
      <c r="C73" s="159"/>
      <c r="D73" s="159"/>
      <c r="E73" s="159"/>
      <c r="F73" s="159"/>
      <c r="G73" s="159"/>
      <c r="H73" s="159"/>
      <c r="I73" s="159"/>
      <c r="J73" s="159"/>
      <c r="K73" s="159"/>
      <c r="L73" s="155"/>
      <c r="M73" s="155"/>
      <c r="N73" s="155"/>
      <c r="O73" s="66" t="s">
        <v>43</v>
      </c>
      <c r="P73" s="67"/>
      <c r="Q73" s="67"/>
      <c r="R73" s="67"/>
      <c r="S73" s="68"/>
      <c r="T73" s="68"/>
      <c r="U73" s="68"/>
      <c r="V73" s="68"/>
      <c r="W73" s="61" t="str">
        <f>IF(S73="","",ROUNDDOWN(+$L$73/1000*S73,3))</f>
        <v/>
      </c>
      <c r="X73" s="61"/>
      <c r="Y73" s="61"/>
      <c r="Z73" s="59"/>
      <c r="AA73" s="54"/>
      <c r="AB73" s="54"/>
      <c r="AC73" s="54"/>
      <c r="AD73" s="54"/>
      <c r="AE73" s="54"/>
      <c r="AF73" s="54"/>
      <c r="AG73" s="54"/>
      <c r="AH73" s="54"/>
      <c r="AI73" s="54"/>
      <c r="AJ73" s="54"/>
      <c r="AK73" s="54"/>
    </row>
    <row r="74" spans="2:37" ht="22.5" customHeight="1">
      <c r="B74" s="123"/>
      <c r="C74" s="159"/>
      <c r="D74" s="159"/>
      <c r="E74" s="159"/>
      <c r="F74" s="159"/>
      <c r="G74" s="159"/>
      <c r="H74" s="159"/>
      <c r="I74" s="159"/>
      <c r="J74" s="159"/>
      <c r="K74" s="159"/>
      <c r="L74" s="155"/>
      <c r="M74" s="155"/>
      <c r="N74" s="155"/>
      <c r="O74" s="66" t="s">
        <v>43</v>
      </c>
      <c r="P74" s="67"/>
      <c r="Q74" s="67"/>
      <c r="R74" s="67"/>
      <c r="S74" s="68"/>
      <c r="T74" s="68"/>
      <c r="U74" s="68"/>
      <c r="V74" s="68"/>
      <c r="W74" s="61" t="str">
        <f>IF(S74="","",ROUNDDOWN(+$L$74/1000*S74,3))</f>
        <v/>
      </c>
      <c r="X74" s="61"/>
      <c r="Y74" s="61"/>
      <c r="Z74" s="59"/>
      <c r="AA74" s="54"/>
      <c r="AB74" s="54"/>
      <c r="AC74" s="54"/>
      <c r="AD74" s="54"/>
      <c r="AE74" s="54"/>
      <c r="AF74" s="54"/>
      <c r="AG74" s="54"/>
      <c r="AH74" s="54"/>
      <c r="AI74" s="54"/>
      <c r="AJ74" s="54"/>
      <c r="AK74" s="54"/>
    </row>
    <row r="75" spans="2:37" ht="22.5" hidden="1" customHeight="1">
      <c r="B75" s="123"/>
      <c r="C75" s="159"/>
      <c r="D75" s="159"/>
      <c r="E75" s="159"/>
      <c r="F75" s="159"/>
      <c r="G75" s="159"/>
      <c r="H75" s="159"/>
      <c r="I75" s="159"/>
      <c r="J75" s="159"/>
      <c r="K75" s="159"/>
      <c r="L75" s="155"/>
      <c r="M75" s="155"/>
      <c r="N75" s="155"/>
      <c r="O75" s="66" t="s">
        <v>165</v>
      </c>
      <c r="P75" s="67"/>
      <c r="Q75" s="67"/>
      <c r="R75" s="67"/>
      <c r="S75" s="68"/>
      <c r="T75" s="68"/>
      <c r="U75" s="68"/>
      <c r="V75" s="68"/>
      <c r="W75" s="61" t="str">
        <f>IF(S75="","",ROUNDDOWN(+$L$75/1000*S75,3))</f>
        <v/>
      </c>
      <c r="X75" s="61"/>
      <c r="Y75" s="61"/>
      <c r="Z75" s="59"/>
      <c r="AA75" s="54"/>
      <c r="AB75" s="54"/>
      <c r="AC75" s="54"/>
      <c r="AD75" s="54"/>
      <c r="AE75" s="54"/>
      <c r="AF75" s="54"/>
      <c r="AG75" s="54"/>
      <c r="AH75" s="54"/>
      <c r="AI75" s="54"/>
      <c r="AJ75" s="54"/>
      <c r="AK75" s="54"/>
    </row>
    <row r="76" spans="2:37" ht="22.5" hidden="1" customHeight="1">
      <c r="B76" s="123"/>
      <c r="C76" s="152"/>
      <c r="D76" s="153"/>
      <c r="E76" s="153"/>
      <c r="F76" s="153"/>
      <c r="G76" s="153"/>
      <c r="H76" s="153"/>
      <c r="I76" s="153"/>
      <c r="J76" s="153"/>
      <c r="K76" s="154"/>
      <c r="L76" s="155"/>
      <c r="M76" s="155"/>
      <c r="N76" s="155"/>
      <c r="O76" s="66" t="s">
        <v>43</v>
      </c>
      <c r="P76" s="67"/>
      <c r="Q76" s="67"/>
      <c r="R76" s="67"/>
      <c r="S76" s="68"/>
      <c r="T76" s="68"/>
      <c r="U76" s="68"/>
      <c r="V76" s="68"/>
      <c r="W76" s="61" t="str">
        <f>IF(S76="","",ROUNDDOWN(+$L$76/1000*S76,3))</f>
        <v/>
      </c>
      <c r="X76" s="61"/>
      <c r="Y76" s="61"/>
      <c r="Z76" s="59"/>
      <c r="AA76" s="54"/>
      <c r="AB76" s="54"/>
      <c r="AC76" s="54"/>
      <c r="AD76" s="54"/>
      <c r="AE76" s="54"/>
      <c r="AF76" s="54"/>
      <c r="AG76" s="54"/>
      <c r="AH76" s="54"/>
      <c r="AI76" s="54"/>
      <c r="AJ76" s="54"/>
      <c r="AK76" s="54"/>
    </row>
    <row r="77" spans="2:37" ht="22.5" customHeight="1">
      <c r="B77" s="123" t="s">
        <v>124</v>
      </c>
      <c r="C77" s="143" t="s">
        <v>125</v>
      </c>
      <c r="D77" s="144"/>
      <c r="E77" s="144"/>
      <c r="F77" s="144"/>
      <c r="G77" s="144"/>
      <c r="H77" s="144"/>
      <c r="I77" s="144"/>
      <c r="J77" s="144"/>
      <c r="K77" s="145"/>
      <c r="L77" s="146">
        <v>6.3</v>
      </c>
      <c r="M77" s="147"/>
      <c r="N77" s="148"/>
      <c r="O77" s="64" t="s">
        <v>165</v>
      </c>
      <c r="P77" s="65"/>
      <c r="Q77" s="65"/>
      <c r="R77" s="65"/>
      <c r="S77" s="55"/>
      <c r="T77" s="55"/>
      <c r="U77" s="55"/>
      <c r="V77" s="55"/>
      <c r="W77" s="61" t="str">
        <f>IF(S77="","",ROUNDDOWN(+$L$77/100*S77,3))</f>
        <v/>
      </c>
      <c r="X77" s="61"/>
      <c r="Y77" s="61"/>
      <c r="Z77" s="59"/>
      <c r="AA77" s="54"/>
      <c r="AB77" s="54"/>
      <c r="AC77" s="54"/>
      <c r="AD77" s="54"/>
      <c r="AE77" s="54"/>
      <c r="AF77" s="54"/>
      <c r="AG77" s="54"/>
      <c r="AH77" s="54"/>
      <c r="AI77" s="54"/>
      <c r="AJ77" s="54"/>
      <c r="AK77" s="54"/>
    </row>
    <row r="78" spans="2:37" ht="22.5" customHeight="1">
      <c r="B78" s="123"/>
      <c r="C78" s="143" t="s">
        <v>126</v>
      </c>
      <c r="D78" s="144"/>
      <c r="E78" s="144"/>
      <c r="F78" s="144"/>
      <c r="G78" s="144"/>
      <c r="H78" s="144"/>
      <c r="I78" s="144"/>
      <c r="J78" s="144"/>
      <c r="K78" s="145"/>
      <c r="L78" s="146">
        <v>6.3</v>
      </c>
      <c r="M78" s="147"/>
      <c r="N78" s="148"/>
      <c r="O78" s="64" t="s">
        <v>165</v>
      </c>
      <c r="P78" s="65"/>
      <c r="Q78" s="65"/>
      <c r="R78" s="65"/>
      <c r="S78" s="55"/>
      <c r="T78" s="55"/>
      <c r="U78" s="55"/>
      <c r="V78" s="55"/>
      <c r="W78" s="61" t="str">
        <f>IF(S78="","",ROUNDDOWN(+$L$78/100*S78,3))</f>
        <v/>
      </c>
      <c r="X78" s="61"/>
      <c r="Y78" s="61"/>
      <c r="Z78" s="59"/>
      <c r="AA78" s="54"/>
      <c r="AB78" s="54"/>
      <c r="AC78" s="54"/>
      <c r="AD78" s="54"/>
      <c r="AE78" s="54"/>
      <c r="AF78" s="54"/>
      <c r="AG78" s="54"/>
      <c r="AH78" s="54"/>
      <c r="AI78" s="54"/>
      <c r="AJ78" s="54"/>
      <c r="AK78" s="54"/>
    </row>
    <row r="79" spans="2:37" ht="22.5" customHeight="1">
      <c r="B79" s="123"/>
      <c r="C79" s="143"/>
      <c r="D79" s="144"/>
      <c r="E79" s="144"/>
      <c r="F79" s="144"/>
      <c r="G79" s="144"/>
      <c r="H79" s="144"/>
      <c r="I79" s="144"/>
      <c r="J79" s="144"/>
      <c r="K79" s="145"/>
      <c r="L79" s="146"/>
      <c r="M79" s="147"/>
      <c r="N79" s="148"/>
      <c r="O79" s="64" t="s">
        <v>43</v>
      </c>
      <c r="P79" s="65"/>
      <c r="Q79" s="65"/>
      <c r="R79" s="65"/>
      <c r="S79" s="55"/>
      <c r="T79" s="55"/>
      <c r="U79" s="55"/>
      <c r="V79" s="55"/>
      <c r="W79" s="61" t="str">
        <f>IF(S79="","",ROUNDDOWN(+$L$79/100*S79,3))</f>
        <v/>
      </c>
      <c r="X79" s="61"/>
      <c r="Y79" s="61"/>
      <c r="Z79" s="59"/>
      <c r="AA79" s="54"/>
      <c r="AB79" s="54"/>
      <c r="AC79" s="54"/>
      <c r="AD79" s="54"/>
      <c r="AE79" s="54"/>
      <c r="AF79" s="54"/>
      <c r="AG79" s="54"/>
      <c r="AH79" s="54"/>
      <c r="AI79" s="54"/>
      <c r="AJ79" s="54"/>
      <c r="AK79" s="54"/>
    </row>
    <row r="80" spans="2:37" ht="22.5" customHeight="1">
      <c r="B80" s="123"/>
      <c r="C80" s="143"/>
      <c r="D80" s="144"/>
      <c r="E80" s="144"/>
      <c r="F80" s="144"/>
      <c r="G80" s="144"/>
      <c r="H80" s="144"/>
      <c r="I80" s="144"/>
      <c r="J80" s="144"/>
      <c r="K80" s="145"/>
      <c r="L80" s="146"/>
      <c r="M80" s="147"/>
      <c r="N80" s="148"/>
      <c r="O80" s="64" t="s">
        <v>165</v>
      </c>
      <c r="P80" s="65"/>
      <c r="Q80" s="65"/>
      <c r="R80" s="65"/>
      <c r="S80" s="55"/>
      <c r="T80" s="55"/>
      <c r="U80" s="55"/>
      <c r="V80" s="55"/>
      <c r="W80" s="61" t="str">
        <f>IF(S80="","",ROUNDDOWN(+$L$80/100*S80,3))</f>
        <v/>
      </c>
      <c r="X80" s="61"/>
      <c r="Y80" s="61"/>
      <c r="Z80" s="59"/>
      <c r="AA80" s="54"/>
      <c r="AB80" s="54"/>
      <c r="AC80" s="54"/>
      <c r="AD80" s="54"/>
      <c r="AE80" s="54"/>
      <c r="AF80" s="54"/>
      <c r="AG80" s="54"/>
      <c r="AH80" s="54"/>
      <c r="AI80" s="54"/>
      <c r="AJ80" s="54"/>
      <c r="AK80" s="54"/>
    </row>
    <row r="81" spans="2:37" ht="22.5" customHeight="1">
      <c r="B81" s="123"/>
      <c r="C81" s="143"/>
      <c r="D81" s="144"/>
      <c r="E81" s="144"/>
      <c r="F81" s="144"/>
      <c r="G81" s="144"/>
      <c r="H81" s="144"/>
      <c r="I81" s="144"/>
      <c r="J81" s="144"/>
      <c r="K81" s="145"/>
      <c r="L81" s="146"/>
      <c r="M81" s="147"/>
      <c r="N81" s="148"/>
      <c r="O81" s="64" t="s">
        <v>43</v>
      </c>
      <c r="P81" s="65"/>
      <c r="Q81" s="65"/>
      <c r="R81" s="65"/>
      <c r="S81" s="55"/>
      <c r="T81" s="55"/>
      <c r="U81" s="55"/>
      <c r="V81" s="55"/>
      <c r="W81" s="61" t="str">
        <f>IF(S81="","",ROUNDDOWN(+$L$81/100*S81,3))</f>
        <v/>
      </c>
      <c r="X81" s="61"/>
      <c r="Y81" s="61"/>
      <c r="Z81" s="59"/>
      <c r="AA81" s="54"/>
      <c r="AB81" s="54"/>
      <c r="AC81" s="54"/>
      <c r="AD81" s="54"/>
      <c r="AE81" s="54"/>
      <c r="AF81" s="54"/>
      <c r="AG81" s="54"/>
      <c r="AH81" s="54"/>
      <c r="AI81" s="54"/>
      <c r="AJ81" s="54"/>
      <c r="AK81" s="54"/>
    </row>
    <row r="82" spans="2:37" ht="22.5" hidden="1" customHeight="1">
      <c r="B82" s="123"/>
      <c r="C82" s="143"/>
      <c r="D82" s="144"/>
      <c r="E82" s="144"/>
      <c r="F82" s="144"/>
      <c r="G82" s="144"/>
      <c r="H82" s="144"/>
      <c r="I82" s="144"/>
      <c r="J82" s="144"/>
      <c r="K82" s="145"/>
      <c r="L82" s="146"/>
      <c r="M82" s="147"/>
      <c r="N82" s="148"/>
      <c r="O82" s="64" t="s">
        <v>165</v>
      </c>
      <c r="P82" s="65"/>
      <c r="Q82" s="65"/>
      <c r="R82" s="65"/>
      <c r="S82" s="55"/>
      <c r="T82" s="55"/>
      <c r="U82" s="55"/>
      <c r="V82" s="55"/>
      <c r="W82" s="61" t="str">
        <f>IF(S82="","",ROUNDDOWN(+$L$82/100*S82,3))</f>
        <v/>
      </c>
      <c r="X82" s="61"/>
      <c r="Y82" s="61"/>
      <c r="Z82" s="59"/>
      <c r="AA82" s="54"/>
      <c r="AB82" s="54"/>
      <c r="AC82" s="54"/>
      <c r="AD82" s="54"/>
      <c r="AE82" s="54"/>
      <c r="AF82" s="54"/>
      <c r="AG82" s="54"/>
      <c r="AH82" s="54"/>
      <c r="AI82" s="54"/>
      <c r="AJ82" s="54"/>
      <c r="AK82" s="54"/>
    </row>
    <row r="83" spans="2:37" ht="22.5" hidden="1" customHeight="1">
      <c r="B83" s="123"/>
      <c r="C83" s="152"/>
      <c r="D83" s="153"/>
      <c r="E83" s="153"/>
      <c r="F83" s="153"/>
      <c r="G83" s="153"/>
      <c r="H83" s="153"/>
      <c r="I83" s="153"/>
      <c r="J83" s="153"/>
      <c r="K83" s="154"/>
      <c r="L83" s="156"/>
      <c r="M83" s="157"/>
      <c r="N83" s="158"/>
      <c r="O83" s="64" t="s">
        <v>165</v>
      </c>
      <c r="P83" s="65"/>
      <c r="Q83" s="65"/>
      <c r="R83" s="181"/>
      <c r="S83" s="56"/>
      <c r="T83" s="57"/>
      <c r="U83" s="57"/>
      <c r="V83" s="58"/>
      <c r="W83" s="61" t="str">
        <f>IF(S83="","",ROUNDDOWN(+$L$83/100*S83,3))</f>
        <v/>
      </c>
      <c r="X83" s="61"/>
      <c r="Y83" s="61"/>
      <c r="Z83" s="59"/>
      <c r="AA83" s="54"/>
      <c r="AB83" s="54"/>
      <c r="AC83" s="54"/>
      <c r="AD83" s="54"/>
      <c r="AE83" s="54"/>
      <c r="AF83" s="54"/>
      <c r="AG83" s="54"/>
      <c r="AH83" s="54"/>
      <c r="AI83" s="54"/>
      <c r="AJ83" s="54"/>
      <c r="AK83" s="54"/>
    </row>
    <row r="84" spans="2:37" ht="22.5" customHeight="1">
      <c r="B84" s="123" t="s">
        <v>127</v>
      </c>
      <c r="C84" s="143" t="s">
        <v>128</v>
      </c>
      <c r="D84" s="144"/>
      <c r="E84" s="144"/>
      <c r="F84" s="144"/>
      <c r="G84" s="144"/>
      <c r="H84" s="144"/>
      <c r="I84" s="144"/>
      <c r="J84" s="144"/>
      <c r="K84" s="145"/>
      <c r="L84" s="146">
        <v>0</v>
      </c>
      <c r="M84" s="147"/>
      <c r="N84" s="148"/>
      <c r="O84" s="64" t="s">
        <v>165</v>
      </c>
      <c r="P84" s="65"/>
      <c r="Q84" s="65"/>
      <c r="R84" s="65"/>
      <c r="S84" s="55"/>
      <c r="T84" s="55"/>
      <c r="U84" s="55"/>
      <c r="V84" s="55"/>
      <c r="W84" s="61" t="str">
        <f>IF(S84="","",ROUNDDOWN(+$L$84/100*S84,3))</f>
        <v/>
      </c>
      <c r="X84" s="61"/>
      <c r="Y84" s="61"/>
      <c r="Z84" s="59"/>
      <c r="AA84" s="54"/>
      <c r="AB84" s="54"/>
      <c r="AC84" s="54"/>
      <c r="AD84" s="54"/>
      <c r="AE84" s="54"/>
      <c r="AF84" s="54"/>
      <c r="AG84" s="54"/>
      <c r="AH84" s="54"/>
      <c r="AI84" s="54"/>
      <c r="AJ84" s="54"/>
      <c r="AK84" s="54"/>
    </row>
    <row r="85" spans="2:37" ht="22.5" customHeight="1">
      <c r="B85" s="123"/>
      <c r="C85" s="143"/>
      <c r="D85" s="144"/>
      <c r="E85" s="144"/>
      <c r="F85" s="144"/>
      <c r="G85" s="144"/>
      <c r="H85" s="144"/>
      <c r="I85" s="144"/>
      <c r="J85" s="144"/>
      <c r="K85" s="145"/>
      <c r="L85" s="146"/>
      <c r="M85" s="147"/>
      <c r="N85" s="148"/>
      <c r="O85" s="64" t="s">
        <v>43</v>
      </c>
      <c r="P85" s="65"/>
      <c r="Q85" s="65"/>
      <c r="R85" s="65"/>
      <c r="S85" s="55"/>
      <c r="T85" s="55"/>
      <c r="U85" s="55"/>
      <c r="V85" s="55"/>
      <c r="W85" s="61" t="str">
        <f>IF(S85="","",ROUNDDOWN(+$L$85/100*S85,3))</f>
        <v/>
      </c>
      <c r="X85" s="61"/>
      <c r="Y85" s="61"/>
      <c r="Z85" s="59"/>
      <c r="AA85" s="54"/>
      <c r="AB85" s="54"/>
      <c r="AC85" s="54"/>
      <c r="AD85" s="54"/>
      <c r="AE85" s="54"/>
      <c r="AF85" s="54"/>
      <c r="AG85" s="54"/>
      <c r="AH85" s="54"/>
      <c r="AI85" s="54"/>
      <c r="AJ85" s="54"/>
      <c r="AK85" s="54"/>
    </row>
    <row r="86" spans="2:37" ht="22.5" customHeight="1">
      <c r="B86" s="123"/>
      <c r="C86" s="143"/>
      <c r="D86" s="144"/>
      <c r="E86" s="144"/>
      <c r="F86" s="144"/>
      <c r="G86" s="144"/>
      <c r="H86" s="144"/>
      <c r="I86" s="144"/>
      <c r="J86" s="144"/>
      <c r="K86" s="145"/>
      <c r="L86" s="146"/>
      <c r="M86" s="147"/>
      <c r="N86" s="148"/>
      <c r="O86" s="64" t="s">
        <v>43</v>
      </c>
      <c r="P86" s="65"/>
      <c r="Q86" s="65"/>
      <c r="R86" s="65"/>
      <c r="S86" s="55"/>
      <c r="T86" s="55"/>
      <c r="U86" s="55"/>
      <c r="V86" s="55"/>
      <c r="W86" s="61" t="str">
        <f>IF(S86="","",ROUNDDOWN(+$L$86/100*S86,3))</f>
        <v/>
      </c>
      <c r="X86" s="61"/>
      <c r="Y86" s="61"/>
      <c r="Z86" s="59"/>
      <c r="AA86" s="54"/>
      <c r="AB86" s="54"/>
      <c r="AC86" s="54"/>
      <c r="AD86" s="54"/>
      <c r="AE86" s="54"/>
      <c r="AF86" s="54"/>
      <c r="AG86" s="54"/>
      <c r="AH86" s="54"/>
      <c r="AI86" s="54"/>
      <c r="AJ86" s="54"/>
      <c r="AK86" s="54"/>
    </row>
    <row r="87" spans="2:37" ht="22.5" hidden="1" customHeight="1">
      <c r="B87" s="123"/>
      <c r="C87" s="143"/>
      <c r="D87" s="144"/>
      <c r="E87" s="144"/>
      <c r="F87" s="144"/>
      <c r="G87" s="144"/>
      <c r="H87" s="144"/>
      <c r="I87" s="144"/>
      <c r="J87" s="144"/>
      <c r="K87" s="145"/>
      <c r="L87" s="146"/>
      <c r="M87" s="147"/>
      <c r="N87" s="148"/>
      <c r="O87" s="64" t="s">
        <v>165</v>
      </c>
      <c r="P87" s="65"/>
      <c r="Q87" s="65"/>
      <c r="R87" s="65"/>
      <c r="S87" s="55"/>
      <c r="T87" s="55"/>
      <c r="U87" s="55"/>
      <c r="V87" s="55"/>
      <c r="W87" s="61" t="str">
        <f>IF(S87="","",ROUNDDOWN(+$L$87/100*S87,3))</f>
        <v/>
      </c>
      <c r="X87" s="61"/>
      <c r="Y87" s="61"/>
      <c r="Z87" s="59"/>
      <c r="AA87" s="54"/>
      <c r="AB87" s="54"/>
      <c r="AC87" s="54"/>
      <c r="AD87" s="54"/>
      <c r="AE87" s="54"/>
      <c r="AF87" s="54"/>
      <c r="AG87" s="54"/>
      <c r="AH87" s="54"/>
      <c r="AI87" s="54"/>
      <c r="AJ87" s="54"/>
      <c r="AK87" s="54"/>
    </row>
    <row r="88" spans="2:37" ht="22.5" hidden="1" customHeight="1">
      <c r="B88" s="123"/>
      <c r="C88" s="175"/>
      <c r="D88" s="176"/>
      <c r="E88" s="176"/>
      <c r="F88" s="176"/>
      <c r="G88" s="176"/>
      <c r="H88" s="176"/>
      <c r="I88" s="176"/>
      <c r="J88" s="176"/>
      <c r="K88" s="177"/>
      <c r="L88" s="178"/>
      <c r="M88" s="179"/>
      <c r="N88" s="180"/>
      <c r="O88" s="66" t="s">
        <v>165</v>
      </c>
      <c r="P88" s="67"/>
      <c r="Q88" s="67"/>
      <c r="R88" s="67"/>
      <c r="S88" s="55"/>
      <c r="T88" s="55"/>
      <c r="U88" s="55"/>
      <c r="V88" s="55"/>
      <c r="W88" s="61" t="str">
        <f>IF(S88="","",ROUNDDOWN(+$L$88/100*S88,3))</f>
        <v/>
      </c>
      <c r="X88" s="61"/>
      <c r="Y88" s="61"/>
      <c r="Z88" s="59"/>
      <c r="AA88" s="54"/>
      <c r="AB88" s="54"/>
      <c r="AC88" s="54"/>
      <c r="AD88" s="54"/>
      <c r="AE88" s="54"/>
      <c r="AF88" s="54"/>
      <c r="AG88" s="54"/>
      <c r="AH88" s="54"/>
      <c r="AI88" s="54"/>
      <c r="AJ88" s="54"/>
      <c r="AK88" s="54"/>
    </row>
    <row r="89" spans="2:37" ht="22.5" customHeight="1">
      <c r="B89" s="129" t="s">
        <v>129</v>
      </c>
      <c r="C89" s="143" t="s">
        <v>130</v>
      </c>
      <c r="D89" s="144"/>
      <c r="E89" s="144"/>
      <c r="F89" s="144"/>
      <c r="G89" s="144"/>
      <c r="H89" s="144"/>
      <c r="I89" s="144"/>
      <c r="J89" s="144"/>
      <c r="K89" s="145"/>
      <c r="L89" s="146">
        <v>6.3</v>
      </c>
      <c r="M89" s="147"/>
      <c r="N89" s="148"/>
      <c r="O89" s="64" t="s">
        <v>165</v>
      </c>
      <c r="P89" s="65"/>
      <c r="Q89" s="65"/>
      <c r="R89" s="65"/>
      <c r="S89" s="55"/>
      <c r="T89" s="55"/>
      <c r="U89" s="55"/>
      <c r="V89" s="55"/>
      <c r="W89" s="61" t="str">
        <f>IF(S89="","",ROUNDDOWN(+$L$89/100*S89,3))</f>
        <v/>
      </c>
      <c r="X89" s="61"/>
      <c r="Y89" s="61"/>
      <c r="Z89" s="59"/>
      <c r="AA89" s="54"/>
      <c r="AB89" s="54"/>
      <c r="AC89" s="54"/>
      <c r="AD89" s="54"/>
      <c r="AE89" s="54"/>
      <c r="AF89" s="54"/>
      <c r="AG89" s="54"/>
      <c r="AH89" s="54"/>
      <c r="AI89" s="54"/>
      <c r="AJ89" s="54"/>
      <c r="AK89" s="54"/>
    </row>
    <row r="90" spans="2:37" ht="22.5" customHeight="1">
      <c r="B90" s="130"/>
      <c r="C90" s="143"/>
      <c r="D90" s="144"/>
      <c r="E90" s="144"/>
      <c r="F90" s="144"/>
      <c r="G90" s="144"/>
      <c r="H90" s="144"/>
      <c r="I90" s="144"/>
      <c r="J90" s="144"/>
      <c r="K90" s="145"/>
      <c r="L90" s="146"/>
      <c r="M90" s="147"/>
      <c r="N90" s="148"/>
      <c r="O90" s="64" t="s">
        <v>43</v>
      </c>
      <c r="P90" s="65"/>
      <c r="Q90" s="65"/>
      <c r="R90" s="65"/>
      <c r="S90" s="55"/>
      <c r="T90" s="55"/>
      <c r="U90" s="55"/>
      <c r="V90" s="55"/>
      <c r="W90" s="61" t="str">
        <f>IF(S90="","",ROUNDDOWN(+$L$90/100*S90,3))</f>
        <v/>
      </c>
      <c r="X90" s="61"/>
      <c r="Y90" s="61"/>
      <c r="Z90" s="59"/>
      <c r="AA90" s="54"/>
      <c r="AB90" s="54"/>
      <c r="AC90" s="54"/>
      <c r="AD90" s="54"/>
      <c r="AE90" s="54"/>
      <c r="AF90" s="54"/>
      <c r="AG90" s="54"/>
      <c r="AH90" s="54"/>
      <c r="AI90" s="54"/>
      <c r="AJ90" s="54"/>
      <c r="AK90" s="54"/>
    </row>
    <row r="91" spans="2:37" ht="22.5" customHeight="1">
      <c r="B91" s="122"/>
      <c r="C91" s="143"/>
      <c r="D91" s="144"/>
      <c r="E91" s="144"/>
      <c r="F91" s="144"/>
      <c r="G91" s="144"/>
      <c r="H91" s="144"/>
      <c r="I91" s="144"/>
      <c r="J91" s="144"/>
      <c r="K91" s="145"/>
      <c r="L91" s="146"/>
      <c r="M91" s="147"/>
      <c r="N91" s="148"/>
      <c r="O91" s="64" t="s">
        <v>43</v>
      </c>
      <c r="P91" s="65"/>
      <c r="Q91" s="65"/>
      <c r="R91" s="65"/>
      <c r="S91" s="55"/>
      <c r="T91" s="55"/>
      <c r="U91" s="55"/>
      <c r="V91" s="55"/>
      <c r="W91" s="61" t="str">
        <f>IF(S91="","",ROUNDDOWN(+$L$91/100*S91,3))</f>
        <v/>
      </c>
      <c r="X91" s="61"/>
      <c r="Y91" s="61"/>
      <c r="Z91" s="59"/>
      <c r="AA91" s="54"/>
      <c r="AB91" s="54"/>
      <c r="AC91" s="54"/>
      <c r="AD91" s="54"/>
      <c r="AE91" s="54"/>
      <c r="AF91" s="54"/>
      <c r="AG91" s="54"/>
      <c r="AH91" s="54"/>
      <c r="AI91" s="54"/>
      <c r="AJ91" s="54"/>
      <c r="AK91" s="54"/>
    </row>
    <row r="92" spans="2:37" ht="22.5" hidden="1" customHeight="1">
      <c r="B92" s="53"/>
      <c r="C92" s="143"/>
      <c r="D92" s="144"/>
      <c r="E92" s="144"/>
      <c r="F92" s="144"/>
      <c r="G92" s="144"/>
      <c r="H92" s="144"/>
      <c r="I92" s="144"/>
      <c r="J92" s="144"/>
      <c r="K92" s="145"/>
      <c r="L92" s="146"/>
      <c r="M92" s="147"/>
      <c r="N92" s="148"/>
      <c r="O92" s="64" t="s">
        <v>165</v>
      </c>
      <c r="P92" s="65"/>
      <c r="Q92" s="65"/>
      <c r="R92" s="65"/>
      <c r="S92" s="55"/>
      <c r="T92" s="55"/>
      <c r="U92" s="55"/>
      <c r="V92" s="55"/>
      <c r="W92" s="61" t="str">
        <f>IF(S92="","",ROUNDDOWN(+$L$92/100*S92,3))</f>
        <v/>
      </c>
      <c r="X92" s="61"/>
      <c r="Y92" s="61"/>
      <c r="Z92" s="59"/>
      <c r="AA92" s="54"/>
      <c r="AB92" s="54"/>
      <c r="AC92" s="54"/>
      <c r="AD92" s="54"/>
      <c r="AE92" s="54"/>
      <c r="AF92" s="54"/>
      <c r="AG92" s="54"/>
      <c r="AH92" s="54"/>
      <c r="AI92" s="54"/>
      <c r="AJ92" s="54"/>
      <c r="AK92" s="54"/>
    </row>
    <row r="93" spans="2:37" ht="22.5" hidden="1" customHeight="1">
      <c r="B93" s="52"/>
      <c r="C93" s="152"/>
      <c r="D93" s="153"/>
      <c r="E93" s="153"/>
      <c r="F93" s="153"/>
      <c r="G93" s="153"/>
      <c r="H93" s="153"/>
      <c r="I93" s="153"/>
      <c r="J93" s="153"/>
      <c r="K93" s="154"/>
      <c r="L93" s="156"/>
      <c r="M93" s="157"/>
      <c r="N93" s="158"/>
      <c r="O93" s="64" t="s">
        <v>43</v>
      </c>
      <c r="P93" s="65"/>
      <c r="Q93" s="65"/>
      <c r="R93" s="65"/>
      <c r="S93" s="55"/>
      <c r="T93" s="55"/>
      <c r="U93" s="55"/>
      <c r="V93" s="55"/>
      <c r="W93" s="59" t="str">
        <f>IF(S93="","",ROUNDDOWN(+$L$93/100*S93,3))</f>
        <v/>
      </c>
      <c r="X93" s="60"/>
      <c r="Y93" s="60"/>
      <c r="Z93" s="60"/>
      <c r="AA93" s="54"/>
      <c r="AB93" s="54"/>
      <c r="AC93" s="54"/>
      <c r="AD93" s="54"/>
      <c r="AE93" s="54"/>
      <c r="AF93" s="54"/>
      <c r="AG93" s="54"/>
      <c r="AH93" s="54"/>
      <c r="AI93" s="54"/>
      <c r="AJ93" s="54"/>
      <c r="AK93" s="54"/>
    </row>
    <row r="94" spans="2:37" ht="31.5" customHeight="1">
      <c r="O94" s="92" t="s">
        <v>131</v>
      </c>
      <c r="P94" s="92"/>
      <c r="Q94" s="92"/>
      <c r="R94" s="92"/>
      <c r="S94" s="92"/>
      <c r="T94" s="92"/>
      <c r="U94" s="92"/>
      <c r="V94" s="92"/>
      <c r="W94" s="61" t="str">
        <f>IF(SUM(W65:Z93)=0,"",ROUNDDOWN(SUM(W65:Z93),1))</f>
        <v/>
      </c>
      <c r="X94" s="61"/>
      <c r="Y94" s="61"/>
      <c r="Z94" s="61"/>
      <c r="AA94" s="169" t="s">
        <v>132</v>
      </c>
      <c r="AB94" s="170"/>
      <c r="AC94" s="170"/>
      <c r="AD94" s="170"/>
      <c r="AE94" s="170"/>
      <c r="AF94" s="170"/>
      <c r="AG94" s="170"/>
      <c r="AH94" s="170"/>
      <c r="AI94" s="170"/>
      <c r="AJ94" s="170"/>
      <c r="AK94" s="170"/>
    </row>
    <row r="95" spans="2:37" ht="23.1" customHeight="1">
      <c r="C95" s="1" t="s">
        <v>133</v>
      </c>
    </row>
    <row r="96" spans="2:37" ht="23.1" customHeight="1">
      <c r="C96" s="26" t="s">
        <v>134</v>
      </c>
      <c r="D96" s="26"/>
      <c r="E96" s="26"/>
      <c r="F96" s="26"/>
      <c r="G96" s="26"/>
      <c r="H96" s="26"/>
      <c r="I96" s="26"/>
      <c r="J96" s="26"/>
      <c r="K96" s="26"/>
      <c r="L96" s="26"/>
      <c r="M96" s="26"/>
      <c r="N96" s="26"/>
      <c r="O96" s="26"/>
      <c r="P96" s="26"/>
      <c r="Q96" s="26"/>
      <c r="R96" s="26"/>
      <c r="S96" s="26"/>
      <c r="T96" s="26"/>
      <c r="U96" s="26"/>
      <c r="V96" s="26"/>
      <c r="W96" s="26"/>
      <c r="X96" s="26"/>
    </row>
    <row r="97" spans="3:43" ht="16.5" customHeight="1">
      <c r="C97" s="31" t="s">
        <v>135</v>
      </c>
      <c r="D97" s="31"/>
      <c r="E97" s="26"/>
      <c r="F97" s="26"/>
      <c r="G97" s="26"/>
      <c r="H97" s="26"/>
      <c r="I97" s="26"/>
      <c r="J97" s="26"/>
      <c r="K97" s="26"/>
      <c r="L97" s="26"/>
      <c r="M97" s="26"/>
      <c r="N97" s="26"/>
      <c r="O97" s="26"/>
      <c r="P97" s="26"/>
      <c r="Q97" s="26"/>
      <c r="R97" s="26"/>
      <c r="S97" s="26"/>
      <c r="T97" s="26"/>
      <c r="U97" s="26"/>
      <c r="V97" s="26"/>
      <c r="W97" s="26"/>
      <c r="X97" s="26"/>
    </row>
    <row r="98" spans="3:43" ht="23.1" customHeight="1">
      <c r="C98" s="32" t="s">
        <v>136</v>
      </c>
      <c r="D98" s="33"/>
      <c r="E98" s="33"/>
      <c r="F98" s="33"/>
      <c r="G98" s="33"/>
      <c r="H98" s="33"/>
      <c r="I98" s="33"/>
      <c r="J98" s="33"/>
      <c r="K98" s="33"/>
      <c r="L98" s="33"/>
      <c r="M98" s="33"/>
      <c r="N98" s="33"/>
      <c r="O98" s="33"/>
      <c r="P98" s="33"/>
      <c r="Q98" s="33"/>
      <c r="R98" s="33"/>
      <c r="S98" s="33"/>
      <c r="T98" s="33"/>
      <c r="U98" s="33"/>
      <c r="V98" s="33"/>
      <c r="W98" s="33"/>
      <c r="X98" s="33"/>
      <c r="Y98" s="6"/>
      <c r="Z98" s="6"/>
      <c r="AA98" s="34"/>
      <c r="AB98" s="34"/>
      <c r="AC98" s="34"/>
      <c r="AD98" s="34"/>
      <c r="AE98" s="34"/>
      <c r="AF98" s="34"/>
      <c r="AG98" s="34"/>
      <c r="AH98" s="34"/>
      <c r="AI98" s="34"/>
      <c r="AJ98" s="34"/>
      <c r="AK98" s="34"/>
      <c r="AL98" s="34"/>
      <c r="AM98" s="34"/>
      <c r="AN98" s="34"/>
      <c r="AO98" s="35"/>
      <c r="AQ98" s="21" t="s">
        <v>137</v>
      </c>
    </row>
    <row r="99" spans="3:43" ht="55.5" customHeight="1">
      <c r="C99" s="166" t="s">
        <v>138</v>
      </c>
      <c r="D99" s="167"/>
      <c r="E99" s="167"/>
      <c r="F99" s="167"/>
      <c r="G99" s="167"/>
      <c r="H99" s="167"/>
      <c r="I99" s="167"/>
      <c r="J99" s="167"/>
      <c r="K99" s="167"/>
      <c r="L99" s="36"/>
      <c r="M99" s="36"/>
      <c r="N99" s="167" t="s">
        <v>139</v>
      </c>
      <c r="O99" s="167"/>
      <c r="P99" s="167"/>
      <c r="Q99" s="167"/>
      <c r="R99" s="167"/>
      <c r="S99" s="167"/>
      <c r="T99" s="167"/>
      <c r="U99" s="167"/>
      <c r="V99" s="167"/>
      <c r="W99" s="167"/>
      <c r="X99" s="167"/>
      <c r="Y99" s="167"/>
      <c r="Z99" s="167"/>
      <c r="AA99" s="167"/>
      <c r="AB99" s="167"/>
      <c r="AC99" s="167"/>
      <c r="AD99" s="167"/>
      <c r="AE99" s="167"/>
      <c r="AF99" s="167"/>
      <c r="AG99" s="167"/>
      <c r="AH99" s="167"/>
      <c r="AI99" s="167"/>
      <c r="AJ99" s="167"/>
      <c r="AK99" s="167"/>
      <c r="AL99" s="167"/>
      <c r="AM99" s="167"/>
      <c r="AN99" s="167"/>
      <c r="AO99" s="168"/>
    </row>
    <row r="100" spans="3:43" ht="108.75" customHeight="1">
      <c r="C100" s="160" t="s">
        <v>140</v>
      </c>
      <c r="D100" s="161"/>
      <c r="E100" s="161"/>
      <c r="F100" s="161"/>
      <c r="G100" s="161"/>
      <c r="H100" s="161"/>
      <c r="I100" s="161"/>
      <c r="J100" s="161"/>
      <c r="K100" s="161"/>
      <c r="L100" s="37"/>
      <c r="M100" s="37"/>
      <c r="N100" s="161" t="s">
        <v>141</v>
      </c>
      <c r="O100" s="161"/>
      <c r="P100" s="161"/>
      <c r="Q100" s="161"/>
      <c r="R100" s="161"/>
      <c r="S100" s="161"/>
      <c r="T100" s="161"/>
      <c r="U100" s="161"/>
      <c r="V100" s="161"/>
      <c r="W100" s="161"/>
      <c r="X100" s="161"/>
      <c r="Y100" s="161"/>
      <c r="Z100" s="161"/>
      <c r="AA100" s="161"/>
      <c r="AB100" s="161"/>
      <c r="AC100" s="161"/>
      <c r="AD100" s="161"/>
      <c r="AE100" s="161"/>
      <c r="AF100" s="161"/>
      <c r="AG100" s="161"/>
      <c r="AH100" s="161"/>
      <c r="AI100" s="161"/>
      <c r="AJ100" s="161"/>
      <c r="AK100" s="161"/>
      <c r="AL100" s="161"/>
      <c r="AM100" s="161"/>
      <c r="AN100" s="161"/>
      <c r="AO100" s="162"/>
    </row>
    <row r="101" spans="3:43" ht="39" customHeight="1">
      <c r="C101" s="163" t="s">
        <v>142</v>
      </c>
      <c r="D101" s="164"/>
      <c r="E101" s="164"/>
      <c r="F101" s="164"/>
      <c r="G101" s="164"/>
      <c r="H101" s="164"/>
      <c r="I101" s="164"/>
      <c r="J101" s="164"/>
      <c r="K101" s="164"/>
      <c r="L101" s="38"/>
      <c r="M101" s="38"/>
      <c r="N101" s="164" t="s">
        <v>143</v>
      </c>
      <c r="O101" s="164"/>
      <c r="P101" s="164"/>
      <c r="Q101" s="164"/>
      <c r="R101" s="164"/>
      <c r="S101" s="164"/>
      <c r="T101" s="164"/>
      <c r="U101" s="164"/>
      <c r="V101" s="164"/>
      <c r="W101" s="164"/>
      <c r="X101" s="164"/>
      <c r="Y101" s="164"/>
      <c r="Z101" s="164"/>
      <c r="AA101" s="164"/>
      <c r="AB101" s="164"/>
      <c r="AC101" s="164"/>
      <c r="AD101" s="164"/>
      <c r="AE101" s="164"/>
      <c r="AF101" s="164"/>
      <c r="AG101" s="164"/>
      <c r="AH101" s="164"/>
      <c r="AI101" s="164"/>
      <c r="AJ101" s="164"/>
      <c r="AK101" s="164"/>
      <c r="AL101" s="164"/>
      <c r="AM101" s="164"/>
      <c r="AN101" s="164"/>
      <c r="AO101" s="165"/>
    </row>
    <row r="102" spans="3:43" ht="7.5" customHeight="1"/>
    <row r="103" spans="3:43" ht="23.1" customHeight="1">
      <c r="C103" s="32" t="s">
        <v>144</v>
      </c>
      <c r="D103" s="33"/>
      <c r="E103" s="33"/>
      <c r="F103" s="33"/>
      <c r="G103" s="33"/>
      <c r="H103" s="33"/>
      <c r="I103" s="33"/>
      <c r="J103" s="33"/>
      <c r="K103" s="33"/>
      <c r="L103" s="33"/>
      <c r="M103" s="33"/>
      <c r="N103" s="33"/>
      <c r="O103" s="33"/>
      <c r="P103" s="33"/>
      <c r="Q103" s="33"/>
      <c r="R103" s="33"/>
      <c r="S103" s="33"/>
      <c r="T103" s="33"/>
      <c r="U103" s="33"/>
      <c r="V103" s="33"/>
      <c r="W103" s="33"/>
      <c r="X103" s="33"/>
      <c r="Y103" s="6"/>
      <c r="Z103" s="6"/>
      <c r="AA103" s="6"/>
      <c r="AB103" s="6"/>
      <c r="AC103" s="6"/>
      <c r="AD103" s="6"/>
      <c r="AE103" s="6"/>
      <c r="AF103" s="6"/>
      <c r="AG103" s="6"/>
      <c r="AH103" s="6"/>
      <c r="AI103" s="6"/>
      <c r="AJ103" s="6"/>
      <c r="AK103" s="6"/>
      <c r="AL103" s="6"/>
      <c r="AM103" s="6"/>
      <c r="AN103" s="6"/>
      <c r="AO103" s="7"/>
    </row>
    <row r="104" spans="3:43" ht="12">
      <c r="C104" s="39" t="s">
        <v>145</v>
      </c>
      <c r="D104" s="34"/>
      <c r="E104" s="34"/>
      <c r="F104" s="34"/>
      <c r="G104" s="34"/>
      <c r="H104" s="34"/>
      <c r="I104" s="34"/>
      <c r="J104" s="34"/>
      <c r="K104" s="34"/>
      <c r="L104" s="34"/>
      <c r="M104" s="34"/>
      <c r="N104" s="34"/>
      <c r="O104" s="34"/>
      <c r="P104" s="34"/>
      <c r="Q104" s="34"/>
      <c r="R104" s="34"/>
      <c r="S104" s="39"/>
      <c r="T104" s="73"/>
      <c r="U104" s="73"/>
      <c r="V104" s="73"/>
      <c r="W104" s="73"/>
      <c r="X104" s="73"/>
      <c r="Y104" s="73"/>
      <c r="Z104" s="73"/>
      <c r="AA104" s="73"/>
      <c r="AB104" s="73"/>
      <c r="AC104" s="73"/>
      <c r="AD104" s="73"/>
      <c r="AE104" s="73"/>
      <c r="AF104" s="73"/>
      <c r="AG104" s="73"/>
      <c r="AH104" s="73"/>
      <c r="AI104" s="73"/>
      <c r="AJ104" s="73"/>
      <c r="AK104" s="73"/>
      <c r="AL104" s="73"/>
      <c r="AM104" s="73"/>
      <c r="AN104" s="73"/>
      <c r="AO104" s="74"/>
    </row>
    <row r="105" spans="3:43" ht="18" customHeight="1">
      <c r="C105" s="40" t="s">
        <v>146</v>
      </c>
      <c r="D105" s="41"/>
      <c r="E105" s="41"/>
      <c r="F105" s="41"/>
      <c r="G105" s="41"/>
      <c r="H105" s="41"/>
      <c r="I105" s="41"/>
      <c r="J105" s="41"/>
      <c r="K105" s="41"/>
      <c r="L105" s="41"/>
      <c r="M105" s="41"/>
      <c r="N105" s="41"/>
      <c r="O105" s="41"/>
      <c r="P105" s="41"/>
      <c r="Q105" s="41"/>
      <c r="R105" s="41"/>
      <c r="S105" s="40"/>
      <c r="T105" s="127" t="s">
        <v>147</v>
      </c>
      <c r="U105" s="127"/>
      <c r="V105" s="127"/>
      <c r="W105" s="127"/>
      <c r="X105" s="127"/>
      <c r="Y105" s="127"/>
      <c r="Z105" s="127"/>
      <c r="AA105" s="127"/>
      <c r="AB105" s="127"/>
      <c r="AC105" s="127"/>
      <c r="AD105" s="127"/>
      <c r="AE105" s="127"/>
      <c r="AF105" s="127"/>
      <c r="AG105" s="127"/>
      <c r="AH105" s="127"/>
      <c r="AI105" s="127"/>
      <c r="AJ105" s="127"/>
      <c r="AK105" s="127"/>
      <c r="AL105" s="127"/>
      <c r="AM105" s="127"/>
      <c r="AN105" s="127"/>
      <c r="AO105" s="128"/>
    </row>
    <row r="106" spans="3:43" ht="18" customHeight="1">
      <c r="C106" s="40" t="s">
        <v>148</v>
      </c>
      <c r="D106" s="41"/>
      <c r="E106" s="41"/>
      <c r="F106" s="41"/>
      <c r="G106" s="41"/>
      <c r="H106" s="41"/>
      <c r="I106" s="41"/>
      <c r="J106" s="41"/>
      <c r="K106" s="41"/>
      <c r="L106" s="41"/>
      <c r="M106" s="41"/>
      <c r="N106" s="41"/>
      <c r="O106" s="41"/>
      <c r="P106" s="41"/>
      <c r="Q106" s="41"/>
      <c r="R106" s="41"/>
      <c r="S106" s="40"/>
      <c r="T106" s="127" t="s">
        <v>149</v>
      </c>
      <c r="U106" s="127"/>
      <c r="V106" s="127"/>
      <c r="W106" s="127"/>
      <c r="X106" s="127"/>
      <c r="Y106" s="127"/>
      <c r="Z106" s="127"/>
      <c r="AA106" s="127"/>
      <c r="AB106" s="127"/>
      <c r="AC106" s="127"/>
      <c r="AD106" s="127"/>
      <c r="AE106" s="127"/>
      <c r="AF106" s="127"/>
      <c r="AG106" s="127"/>
      <c r="AH106" s="127"/>
      <c r="AI106" s="127"/>
      <c r="AJ106" s="127"/>
      <c r="AK106" s="127"/>
      <c r="AL106" s="127"/>
      <c r="AM106" s="127"/>
      <c r="AN106" s="127"/>
      <c r="AO106" s="128"/>
    </row>
    <row r="107" spans="3:43" ht="18" customHeight="1">
      <c r="C107" s="42" t="s">
        <v>150</v>
      </c>
      <c r="D107" s="43"/>
      <c r="E107" s="43"/>
      <c r="F107" s="43"/>
      <c r="G107" s="43"/>
      <c r="H107" s="43"/>
      <c r="I107" s="43"/>
      <c r="J107" s="43"/>
      <c r="K107" s="43"/>
      <c r="L107" s="43"/>
      <c r="M107" s="43"/>
      <c r="N107" s="43"/>
      <c r="O107" s="43"/>
      <c r="P107" s="43"/>
      <c r="Q107" s="43"/>
      <c r="R107" s="43"/>
      <c r="S107" s="42"/>
      <c r="T107" s="171" t="s">
        <v>151</v>
      </c>
      <c r="U107" s="171"/>
      <c r="V107" s="171"/>
      <c r="W107" s="171"/>
      <c r="X107" s="171"/>
      <c r="Y107" s="171"/>
      <c r="Z107" s="171"/>
      <c r="AA107" s="171"/>
      <c r="AB107" s="171"/>
      <c r="AC107" s="171"/>
      <c r="AD107" s="171"/>
      <c r="AE107" s="171"/>
      <c r="AF107" s="171"/>
      <c r="AG107" s="171"/>
      <c r="AH107" s="171"/>
      <c r="AI107" s="171"/>
      <c r="AJ107" s="171"/>
      <c r="AK107" s="171"/>
      <c r="AL107" s="171"/>
      <c r="AM107" s="171"/>
      <c r="AN107" s="171"/>
      <c r="AO107" s="172"/>
    </row>
    <row r="108" spans="3:43" ht="12">
      <c r="C108" s="44" t="s">
        <v>152</v>
      </c>
      <c r="D108" s="12"/>
      <c r="E108" s="12"/>
      <c r="F108" s="12"/>
      <c r="G108" s="12"/>
      <c r="H108" s="12"/>
      <c r="I108" s="12"/>
      <c r="J108" s="12"/>
      <c r="K108" s="12"/>
      <c r="L108" s="12"/>
      <c r="M108" s="12"/>
      <c r="N108" s="12"/>
      <c r="O108" s="12"/>
      <c r="P108" s="12"/>
      <c r="Q108" s="12"/>
      <c r="R108" s="12"/>
      <c r="S108" s="44"/>
      <c r="T108" s="173"/>
      <c r="U108" s="173"/>
      <c r="V108" s="173"/>
      <c r="W108" s="173"/>
      <c r="X108" s="173"/>
      <c r="Y108" s="173"/>
      <c r="Z108" s="173"/>
      <c r="AA108" s="173"/>
      <c r="AB108" s="173"/>
      <c r="AC108" s="173"/>
      <c r="AD108" s="173"/>
      <c r="AE108" s="173"/>
      <c r="AF108" s="173"/>
      <c r="AG108" s="173"/>
      <c r="AH108" s="173"/>
      <c r="AI108" s="173"/>
      <c r="AJ108" s="173"/>
      <c r="AK108" s="173"/>
      <c r="AL108" s="173"/>
      <c r="AM108" s="173"/>
      <c r="AN108" s="173"/>
      <c r="AO108" s="174"/>
    </row>
    <row r="109" spans="3:43" ht="18" customHeight="1">
      <c r="C109" s="40" t="s">
        <v>153</v>
      </c>
      <c r="D109" s="41"/>
      <c r="E109" s="41"/>
      <c r="F109" s="41"/>
      <c r="G109" s="41"/>
      <c r="H109" s="41"/>
      <c r="I109" s="41"/>
      <c r="J109" s="41"/>
      <c r="K109" s="41"/>
      <c r="L109" s="41"/>
      <c r="M109" s="41"/>
      <c r="N109" s="41"/>
      <c r="O109" s="41"/>
      <c r="P109" s="41"/>
      <c r="Q109" s="41"/>
      <c r="R109" s="41"/>
      <c r="S109" s="40"/>
      <c r="T109" s="127" t="s">
        <v>154</v>
      </c>
      <c r="U109" s="127"/>
      <c r="V109" s="127"/>
      <c r="W109" s="127"/>
      <c r="X109" s="127"/>
      <c r="Y109" s="127"/>
      <c r="Z109" s="127"/>
      <c r="AA109" s="127"/>
      <c r="AB109" s="127"/>
      <c r="AC109" s="127"/>
      <c r="AD109" s="127"/>
      <c r="AE109" s="127"/>
      <c r="AF109" s="127"/>
      <c r="AG109" s="127"/>
      <c r="AH109" s="127"/>
      <c r="AI109" s="127"/>
      <c r="AJ109" s="127"/>
      <c r="AK109" s="127"/>
      <c r="AL109" s="127"/>
      <c r="AM109" s="127"/>
      <c r="AN109" s="127"/>
      <c r="AO109" s="128"/>
    </row>
    <row r="110" spans="3:43" ht="18" customHeight="1">
      <c r="C110" s="40" t="s">
        <v>155</v>
      </c>
      <c r="D110" s="41"/>
      <c r="E110" s="41"/>
      <c r="F110" s="41"/>
      <c r="G110" s="41"/>
      <c r="H110" s="41"/>
      <c r="I110" s="41"/>
      <c r="J110" s="41"/>
      <c r="K110" s="41"/>
      <c r="L110" s="41"/>
      <c r="M110" s="41"/>
      <c r="N110" s="41"/>
      <c r="O110" s="41"/>
      <c r="P110" s="41"/>
      <c r="Q110" s="41"/>
      <c r="R110" s="41"/>
      <c r="S110" s="40"/>
      <c r="T110" s="127" t="s">
        <v>156</v>
      </c>
      <c r="U110" s="127"/>
      <c r="V110" s="127"/>
      <c r="W110" s="127"/>
      <c r="X110" s="127"/>
      <c r="Y110" s="127"/>
      <c r="Z110" s="127"/>
      <c r="AA110" s="127"/>
      <c r="AB110" s="127"/>
      <c r="AC110" s="127"/>
      <c r="AD110" s="127"/>
      <c r="AE110" s="127"/>
      <c r="AF110" s="127"/>
      <c r="AG110" s="127"/>
      <c r="AH110" s="127"/>
      <c r="AI110" s="127"/>
      <c r="AJ110" s="127"/>
      <c r="AK110" s="127"/>
      <c r="AL110" s="127"/>
      <c r="AM110" s="127"/>
      <c r="AN110" s="127"/>
      <c r="AO110" s="128"/>
    </row>
    <row r="111" spans="3:43" ht="18" customHeight="1">
      <c r="C111" s="40" t="s">
        <v>157</v>
      </c>
      <c r="D111" s="41"/>
      <c r="E111" s="41"/>
      <c r="F111" s="41"/>
      <c r="G111" s="41"/>
      <c r="H111" s="41"/>
      <c r="I111" s="41"/>
      <c r="J111" s="41"/>
      <c r="K111" s="41"/>
      <c r="L111" s="41"/>
      <c r="M111" s="41"/>
      <c r="N111" s="41"/>
      <c r="O111" s="41"/>
      <c r="P111" s="41"/>
      <c r="Q111" s="41"/>
      <c r="R111" s="41"/>
      <c r="S111" s="40"/>
      <c r="T111" s="127" t="s">
        <v>158</v>
      </c>
      <c r="U111" s="127"/>
      <c r="V111" s="127"/>
      <c r="W111" s="127"/>
      <c r="X111" s="127"/>
      <c r="Y111" s="127"/>
      <c r="Z111" s="127"/>
      <c r="AA111" s="127"/>
      <c r="AB111" s="127"/>
      <c r="AC111" s="127"/>
      <c r="AD111" s="127"/>
      <c r="AE111" s="127"/>
      <c r="AF111" s="127"/>
      <c r="AG111" s="127"/>
      <c r="AH111" s="127"/>
      <c r="AI111" s="127"/>
      <c r="AJ111" s="127"/>
      <c r="AK111" s="127"/>
      <c r="AL111" s="127"/>
      <c r="AM111" s="127"/>
      <c r="AN111" s="127"/>
      <c r="AO111" s="128"/>
      <c r="AP111" s="44"/>
    </row>
    <row r="112" spans="3:43" ht="18" customHeight="1">
      <c r="C112" s="42" t="s">
        <v>159</v>
      </c>
      <c r="D112" s="43"/>
      <c r="E112" s="43"/>
      <c r="F112" s="43"/>
      <c r="G112" s="43"/>
      <c r="H112" s="43"/>
      <c r="I112" s="43"/>
      <c r="J112" s="43"/>
      <c r="K112" s="43"/>
      <c r="L112" s="43"/>
      <c r="M112" s="43"/>
      <c r="N112" s="43"/>
      <c r="O112" s="43"/>
      <c r="P112" s="43"/>
      <c r="Q112" s="43"/>
      <c r="R112" s="43"/>
      <c r="S112" s="42"/>
      <c r="T112" s="171"/>
      <c r="U112" s="171"/>
      <c r="V112" s="171"/>
      <c r="W112" s="171"/>
      <c r="X112" s="171"/>
      <c r="Y112" s="171"/>
      <c r="Z112" s="171"/>
      <c r="AA112" s="171"/>
      <c r="AB112" s="171"/>
      <c r="AC112" s="171"/>
      <c r="AD112" s="171"/>
      <c r="AE112" s="171"/>
      <c r="AF112" s="171"/>
      <c r="AG112" s="171"/>
      <c r="AH112" s="171"/>
      <c r="AI112" s="171"/>
      <c r="AJ112" s="171"/>
      <c r="AK112" s="171"/>
      <c r="AL112" s="171"/>
      <c r="AM112" s="171"/>
      <c r="AN112" s="171"/>
      <c r="AO112" s="172"/>
    </row>
    <row r="113" spans="3:41" ht="12">
      <c r="C113" s="45" t="s">
        <v>160</v>
      </c>
      <c r="D113" s="46"/>
      <c r="E113" s="46"/>
      <c r="F113" s="46"/>
      <c r="G113" s="46"/>
      <c r="H113" s="46"/>
      <c r="I113" s="46"/>
      <c r="J113" s="46"/>
      <c r="K113" s="46"/>
      <c r="L113" s="46"/>
      <c r="M113" s="46"/>
      <c r="N113" s="46"/>
      <c r="O113" s="46"/>
      <c r="P113" s="46"/>
      <c r="Q113" s="46"/>
      <c r="R113" s="46"/>
      <c r="S113" s="45"/>
      <c r="T113" s="173"/>
      <c r="U113" s="173"/>
      <c r="V113" s="173"/>
      <c r="W113" s="173"/>
      <c r="X113" s="173"/>
      <c r="Y113" s="173"/>
      <c r="Z113" s="173"/>
      <c r="AA113" s="173"/>
      <c r="AB113" s="173"/>
      <c r="AC113" s="173"/>
      <c r="AD113" s="173"/>
      <c r="AE113" s="173"/>
      <c r="AF113" s="173"/>
      <c r="AG113" s="173"/>
      <c r="AH113" s="173"/>
      <c r="AI113" s="173"/>
      <c r="AJ113" s="173"/>
      <c r="AK113" s="173"/>
      <c r="AL113" s="173"/>
      <c r="AM113" s="173"/>
      <c r="AN113" s="173"/>
      <c r="AO113" s="174"/>
    </row>
    <row r="114" spans="3:41" ht="18" customHeight="1">
      <c r="C114" s="47" t="s">
        <v>161</v>
      </c>
      <c r="D114" s="48"/>
      <c r="E114" s="48"/>
      <c r="F114" s="48"/>
      <c r="G114" s="48"/>
      <c r="H114" s="48"/>
      <c r="I114" s="48"/>
      <c r="J114" s="48"/>
      <c r="K114" s="48"/>
      <c r="L114" s="48"/>
      <c r="M114" s="48"/>
      <c r="N114" s="48"/>
      <c r="O114" s="48"/>
      <c r="P114" s="48"/>
      <c r="Q114" s="48"/>
      <c r="R114" s="48"/>
      <c r="S114" s="47"/>
      <c r="T114" s="125" t="s">
        <v>162</v>
      </c>
      <c r="U114" s="125"/>
      <c r="V114" s="125"/>
      <c r="W114" s="125"/>
      <c r="X114" s="125"/>
      <c r="Y114" s="125"/>
      <c r="Z114" s="125"/>
      <c r="AA114" s="125"/>
      <c r="AB114" s="125"/>
      <c r="AC114" s="125"/>
      <c r="AD114" s="125"/>
      <c r="AE114" s="125"/>
      <c r="AF114" s="125"/>
      <c r="AG114" s="125"/>
      <c r="AH114" s="125"/>
      <c r="AI114" s="125"/>
      <c r="AJ114" s="125"/>
      <c r="AK114" s="125"/>
      <c r="AL114" s="125"/>
      <c r="AM114" s="125"/>
      <c r="AN114" s="125"/>
      <c r="AO114" s="126"/>
    </row>
  </sheetData>
  <mergeCells count="396">
    <mergeCell ref="O86:R86"/>
    <mergeCell ref="S86:V86"/>
    <mergeCell ref="W86:Z86"/>
    <mergeCell ref="AA86:AK86"/>
    <mergeCell ref="O91:R91"/>
    <mergeCell ref="S91:V91"/>
    <mergeCell ref="W91:Z91"/>
    <mergeCell ref="AA91:AK91"/>
    <mergeCell ref="C90:K90"/>
    <mergeCell ref="L90:N90"/>
    <mergeCell ref="O90:R90"/>
    <mergeCell ref="S90:V90"/>
    <mergeCell ref="W90:Z90"/>
    <mergeCell ref="AA90:AK90"/>
    <mergeCell ref="AA87:AK87"/>
    <mergeCell ref="C89:K89"/>
    <mergeCell ref="L89:N89"/>
    <mergeCell ref="O85:R85"/>
    <mergeCell ref="S85:V85"/>
    <mergeCell ref="W85:Z85"/>
    <mergeCell ref="AA85:AK85"/>
    <mergeCell ref="O74:R74"/>
    <mergeCell ref="S74:V74"/>
    <mergeCell ref="W74:Z74"/>
    <mergeCell ref="AA74:AK74"/>
    <mergeCell ref="S77:V77"/>
    <mergeCell ref="S76:V76"/>
    <mergeCell ref="S75:V75"/>
    <mergeCell ref="W75:Z75"/>
    <mergeCell ref="W78:Z78"/>
    <mergeCell ref="W77:Z77"/>
    <mergeCell ref="W76:Z76"/>
    <mergeCell ref="AA77:AK77"/>
    <mergeCell ref="AA76:AK76"/>
    <mergeCell ref="AA75:AK75"/>
    <mergeCell ref="O79:R79"/>
    <mergeCell ref="S79:V79"/>
    <mergeCell ref="W79:Z79"/>
    <mergeCell ref="AA79:AK79"/>
    <mergeCell ref="O81:R81"/>
    <mergeCell ref="S81:V81"/>
    <mergeCell ref="O73:R73"/>
    <mergeCell ref="S73:V73"/>
    <mergeCell ref="W73:Z73"/>
    <mergeCell ref="AA73:AK73"/>
    <mergeCell ref="C69:K69"/>
    <mergeCell ref="L69:N69"/>
    <mergeCell ref="O69:R69"/>
    <mergeCell ref="S69:V69"/>
    <mergeCell ref="W69:Z69"/>
    <mergeCell ref="AA69:AK69"/>
    <mergeCell ref="W72:Z72"/>
    <mergeCell ref="AA72:AK72"/>
    <mergeCell ref="AA71:AK71"/>
    <mergeCell ref="AA70:AK70"/>
    <mergeCell ref="W71:Z71"/>
    <mergeCell ref="W70:Z70"/>
    <mergeCell ref="C68:K68"/>
    <mergeCell ref="L68:N68"/>
    <mergeCell ref="O68:R68"/>
    <mergeCell ref="S68:V68"/>
    <mergeCell ref="W68:Z68"/>
    <mergeCell ref="AA68:AK68"/>
    <mergeCell ref="C41:P41"/>
    <mergeCell ref="Q41:T41"/>
    <mergeCell ref="U41:X41"/>
    <mergeCell ref="Y41:AD41"/>
    <mergeCell ref="AE41:AL41"/>
    <mergeCell ref="C45:P45"/>
    <mergeCell ref="Q45:T45"/>
    <mergeCell ref="U45:X45"/>
    <mergeCell ref="Y45:AD45"/>
    <mergeCell ref="AE45:AL45"/>
    <mergeCell ref="C61:AO61"/>
    <mergeCell ref="O62:Z62"/>
    <mergeCell ref="C64:K64"/>
    <mergeCell ref="L64:N64"/>
    <mergeCell ref="B63:K63"/>
    <mergeCell ref="L63:N63"/>
    <mergeCell ref="S67:V67"/>
    <mergeCell ref="S66:V66"/>
    <mergeCell ref="O92:R92"/>
    <mergeCell ref="O89:R89"/>
    <mergeCell ref="Y50:AD50"/>
    <mergeCell ref="AE52:AL52"/>
    <mergeCell ref="AE51:AL51"/>
    <mergeCell ref="AE50:AL50"/>
    <mergeCell ref="C75:K75"/>
    <mergeCell ref="L75:N75"/>
    <mergeCell ref="L84:N84"/>
    <mergeCell ref="C88:K88"/>
    <mergeCell ref="L88:N88"/>
    <mergeCell ref="O88:R88"/>
    <mergeCell ref="O87:R87"/>
    <mergeCell ref="O84:R84"/>
    <mergeCell ref="C70:K70"/>
    <mergeCell ref="L70:N70"/>
    <mergeCell ref="S71:V71"/>
    <mergeCell ref="S70:V70"/>
    <mergeCell ref="S78:V78"/>
    <mergeCell ref="C82:K82"/>
    <mergeCell ref="L82:N82"/>
    <mergeCell ref="O82:R82"/>
    <mergeCell ref="O83:R83"/>
    <mergeCell ref="C57:P57"/>
    <mergeCell ref="T110:AO110"/>
    <mergeCell ref="T111:AO111"/>
    <mergeCell ref="T112:AO112"/>
    <mergeCell ref="T113:AO113"/>
    <mergeCell ref="T114:AO114"/>
    <mergeCell ref="T104:AO104"/>
    <mergeCell ref="T105:AO105"/>
    <mergeCell ref="T106:AO106"/>
    <mergeCell ref="T107:AO107"/>
    <mergeCell ref="T108:AO108"/>
    <mergeCell ref="T109:AO109"/>
    <mergeCell ref="C100:K100"/>
    <mergeCell ref="N100:AO100"/>
    <mergeCell ref="C101:K101"/>
    <mergeCell ref="N101:AO101"/>
    <mergeCell ref="C93:K93"/>
    <mergeCell ref="L93:N93"/>
    <mergeCell ref="C99:K99"/>
    <mergeCell ref="N99:AO99"/>
    <mergeCell ref="AA93:AK93"/>
    <mergeCell ref="O94:V94"/>
    <mergeCell ref="AA94:AK94"/>
    <mergeCell ref="O93:R93"/>
    <mergeCell ref="W94:Z94"/>
    <mergeCell ref="S93:V93"/>
    <mergeCell ref="B84:B88"/>
    <mergeCell ref="C84:K84"/>
    <mergeCell ref="C87:K87"/>
    <mergeCell ref="L87:N87"/>
    <mergeCell ref="C92:K92"/>
    <mergeCell ref="L92:N92"/>
    <mergeCell ref="C91:K91"/>
    <mergeCell ref="L91:N91"/>
    <mergeCell ref="C85:K85"/>
    <mergeCell ref="L85:N85"/>
    <mergeCell ref="C86:K86"/>
    <mergeCell ref="L86:N86"/>
    <mergeCell ref="B89:B91"/>
    <mergeCell ref="B72:B76"/>
    <mergeCell ref="C72:K72"/>
    <mergeCell ref="L72:N72"/>
    <mergeCell ref="C76:K76"/>
    <mergeCell ref="L76:N76"/>
    <mergeCell ref="B77:B83"/>
    <mergeCell ref="C77:K77"/>
    <mergeCell ref="L77:N77"/>
    <mergeCell ref="C80:K80"/>
    <mergeCell ref="L80:N80"/>
    <mergeCell ref="C83:K83"/>
    <mergeCell ref="L83:N83"/>
    <mergeCell ref="C78:K78"/>
    <mergeCell ref="L78:N78"/>
    <mergeCell ref="C74:K74"/>
    <mergeCell ref="L74:N74"/>
    <mergeCell ref="C81:K81"/>
    <mergeCell ref="L81:N81"/>
    <mergeCell ref="C79:K79"/>
    <mergeCell ref="L79:N79"/>
    <mergeCell ref="C73:K73"/>
    <mergeCell ref="L73:N73"/>
    <mergeCell ref="S65:V65"/>
    <mergeCell ref="S64:V64"/>
    <mergeCell ref="AA65:AK65"/>
    <mergeCell ref="AA64:AK64"/>
    <mergeCell ref="C67:K67"/>
    <mergeCell ref="L67:N67"/>
    <mergeCell ref="C66:K66"/>
    <mergeCell ref="L66:N66"/>
    <mergeCell ref="C65:K65"/>
    <mergeCell ref="L65:N65"/>
    <mergeCell ref="AA67:AK67"/>
    <mergeCell ref="W67:Z67"/>
    <mergeCell ref="B65:B71"/>
    <mergeCell ref="C71:K71"/>
    <mergeCell ref="L71:N71"/>
    <mergeCell ref="W65:Z65"/>
    <mergeCell ref="W64:Z64"/>
    <mergeCell ref="AA66:AK66"/>
    <mergeCell ref="B53:B56"/>
    <mergeCell ref="C53:F53"/>
    <mergeCell ref="G53:P53"/>
    <mergeCell ref="C56:P56"/>
    <mergeCell ref="Q56:T56"/>
    <mergeCell ref="Q55:T55"/>
    <mergeCell ref="Q53:T53"/>
    <mergeCell ref="AE56:AL56"/>
    <mergeCell ref="AE55:AL55"/>
    <mergeCell ref="AE53:AL53"/>
    <mergeCell ref="C55:P55"/>
    <mergeCell ref="C54:P54"/>
    <mergeCell ref="Q54:T54"/>
    <mergeCell ref="U54:X54"/>
    <mergeCell ref="Y54:AD54"/>
    <mergeCell ref="AE54:AL54"/>
    <mergeCell ref="Q57:T57"/>
    <mergeCell ref="W66:Z66"/>
    <mergeCell ref="Q37:T37"/>
    <mergeCell ref="B38:B42"/>
    <mergeCell ref="C38:P38"/>
    <mergeCell ref="C39:P39"/>
    <mergeCell ref="C40:P40"/>
    <mergeCell ref="B43:B46"/>
    <mergeCell ref="C43:P43"/>
    <mergeCell ref="G48:P48"/>
    <mergeCell ref="B47:B52"/>
    <mergeCell ref="C47:F48"/>
    <mergeCell ref="G47:P47"/>
    <mergeCell ref="C49:F49"/>
    <mergeCell ref="G49:P49"/>
    <mergeCell ref="C51:P51"/>
    <mergeCell ref="C42:P42"/>
    <mergeCell ref="C46:P46"/>
    <mergeCell ref="C44:P44"/>
    <mergeCell ref="C50:P50"/>
    <mergeCell ref="C52:P52"/>
    <mergeCell ref="Q52:T52"/>
    <mergeCell ref="Q51:T51"/>
    <mergeCell ref="Q50:T50"/>
    <mergeCell ref="Q49:T49"/>
    <mergeCell ref="Q46:T46"/>
    <mergeCell ref="B30:K30"/>
    <mergeCell ref="L30:U30"/>
    <mergeCell ref="Y30:AC30"/>
    <mergeCell ref="AD30:AO30"/>
    <mergeCell ref="B31:E31"/>
    <mergeCell ref="Y31:AC31"/>
    <mergeCell ref="AD31:AO31"/>
    <mergeCell ref="B28:K28"/>
    <mergeCell ref="L28:U28"/>
    <mergeCell ref="V28:AC28"/>
    <mergeCell ref="B29:K29"/>
    <mergeCell ref="L29:U29"/>
    <mergeCell ref="V29:AC29"/>
    <mergeCell ref="AD29:AK29"/>
    <mergeCell ref="AD28:AK28"/>
    <mergeCell ref="B27:K27"/>
    <mergeCell ref="L27:U27"/>
    <mergeCell ref="V27:AC27"/>
    <mergeCell ref="AD27:AO27"/>
    <mergeCell ref="C20:N20"/>
    <mergeCell ref="P20:S20"/>
    <mergeCell ref="T20:AO20"/>
    <mergeCell ref="C21:L21"/>
    <mergeCell ref="P21:S21"/>
    <mergeCell ref="T21:AO21"/>
    <mergeCell ref="B12:F12"/>
    <mergeCell ref="G12:P12"/>
    <mergeCell ref="Q12:T12"/>
    <mergeCell ref="U12:AC12"/>
    <mergeCell ref="AD12:AF12"/>
    <mergeCell ref="AG12:AO12"/>
    <mergeCell ref="C17:N19"/>
    <mergeCell ref="P17:AO17"/>
    <mergeCell ref="P18:S18"/>
    <mergeCell ref="T18:Z18"/>
    <mergeCell ref="AA18:AO18"/>
    <mergeCell ref="P19:S19"/>
    <mergeCell ref="T19:AO19"/>
    <mergeCell ref="G13:K13"/>
    <mergeCell ref="L13:R13"/>
    <mergeCell ref="S13:V13"/>
    <mergeCell ref="W13:AF13"/>
    <mergeCell ref="AG13:AO13"/>
    <mergeCell ref="B15:F15"/>
    <mergeCell ref="G15:N15"/>
    <mergeCell ref="B10:F10"/>
    <mergeCell ref="H10:K10"/>
    <mergeCell ref="L10:P10"/>
    <mergeCell ref="Q10:S10"/>
    <mergeCell ref="T10:V10"/>
    <mergeCell ref="W10:AB10"/>
    <mergeCell ref="AC10:AE10"/>
    <mergeCell ref="AG10:AN10"/>
    <mergeCell ref="B11:F11"/>
    <mergeCell ref="G11:AO11"/>
    <mergeCell ref="Z1:AF1"/>
    <mergeCell ref="P22:S22"/>
    <mergeCell ref="T22:AO23"/>
    <mergeCell ref="P23:S23"/>
    <mergeCell ref="B37:P37"/>
    <mergeCell ref="B32:H32"/>
    <mergeCell ref="I32:M32"/>
    <mergeCell ref="N32:U32"/>
    <mergeCell ref="V32:AC32"/>
    <mergeCell ref="AD32:AK32"/>
    <mergeCell ref="B33:E33"/>
    <mergeCell ref="F33:M33"/>
    <mergeCell ref="N33:U33"/>
    <mergeCell ref="V33:AC33"/>
    <mergeCell ref="AD33:AK33"/>
    <mergeCell ref="AE37:AL37"/>
    <mergeCell ref="AG1:AH1"/>
    <mergeCell ref="AJ1:AK1"/>
    <mergeCell ref="AM1:AN1"/>
    <mergeCell ref="Z2:AF2"/>
    <mergeCell ref="AG2:AO2"/>
    <mergeCell ref="Z3:AF3"/>
    <mergeCell ref="AG3:AO3"/>
    <mergeCell ref="Z6:AC6"/>
    <mergeCell ref="U37:X37"/>
    <mergeCell ref="Y37:AD37"/>
    <mergeCell ref="U56:X56"/>
    <mergeCell ref="U55:X55"/>
    <mergeCell ref="U53:X53"/>
    <mergeCell ref="U52:X52"/>
    <mergeCell ref="U51:X51"/>
    <mergeCell ref="U50:X50"/>
    <mergeCell ref="U49:X49"/>
    <mergeCell ref="U47:X48"/>
    <mergeCell ref="U46:X46"/>
    <mergeCell ref="U44:X44"/>
    <mergeCell ref="U43:X43"/>
    <mergeCell ref="U42:X42"/>
    <mergeCell ref="U40:X40"/>
    <mergeCell ref="U39:X39"/>
    <mergeCell ref="U38:X38"/>
    <mergeCell ref="Y56:AD56"/>
    <mergeCell ref="Y55:AD55"/>
    <mergeCell ref="Y53:AD53"/>
    <mergeCell ref="Y52:AD52"/>
    <mergeCell ref="Y51:AD51"/>
    <mergeCell ref="Q44:T44"/>
    <mergeCell ref="AE39:AL39"/>
    <mergeCell ref="AE38:AL38"/>
    <mergeCell ref="Y49:AD49"/>
    <mergeCell ref="Y47:AD48"/>
    <mergeCell ref="Y46:AD46"/>
    <mergeCell ref="Y44:AD44"/>
    <mergeCell ref="Y43:AD43"/>
    <mergeCell ref="Y42:AD42"/>
    <mergeCell ref="Y40:AD40"/>
    <mergeCell ref="Y39:AD39"/>
    <mergeCell ref="Y38:AD38"/>
    <mergeCell ref="Q43:T43"/>
    <mergeCell ref="Q42:T42"/>
    <mergeCell ref="Q40:T40"/>
    <mergeCell ref="Q39:T39"/>
    <mergeCell ref="Q47:T48"/>
    <mergeCell ref="Q38:T38"/>
    <mergeCell ref="AE40:AL40"/>
    <mergeCell ref="Q36:AD36"/>
    <mergeCell ref="AA63:AK63"/>
    <mergeCell ref="O63:R63"/>
    <mergeCell ref="S63:V63"/>
    <mergeCell ref="W63:Z63"/>
    <mergeCell ref="O80:R80"/>
    <mergeCell ref="O78:R78"/>
    <mergeCell ref="O77:R77"/>
    <mergeCell ref="O76:R76"/>
    <mergeCell ref="O75:R75"/>
    <mergeCell ref="O72:R72"/>
    <mergeCell ref="O71:R71"/>
    <mergeCell ref="O70:R70"/>
    <mergeCell ref="O67:R67"/>
    <mergeCell ref="O66:R66"/>
    <mergeCell ref="O65:R65"/>
    <mergeCell ref="O64:R64"/>
    <mergeCell ref="S72:V72"/>
    <mergeCell ref="AE49:AL49"/>
    <mergeCell ref="AE47:AL48"/>
    <mergeCell ref="AE46:AL46"/>
    <mergeCell ref="AE44:AL44"/>
    <mergeCell ref="AE43:AL43"/>
    <mergeCell ref="AE42:AL42"/>
    <mergeCell ref="S92:V92"/>
    <mergeCell ref="S89:V89"/>
    <mergeCell ref="S88:V88"/>
    <mergeCell ref="S87:V87"/>
    <mergeCell ref="S84:V84"/>
    <mergeCell ref="S82:V82"/>
    <mergeCell ref="S80:V80"/>
    <mergeCell ref="S83:V83"/>
    <mergeCell ref="W93:Z93"/>
    <mergeCell ref="W92:Z92"/>
    <mergeCell ref="W89:Z89"/>
    <mergeCell ref="W88:Z88"/>
    <mergeCell ref="W87:Z87"/>
    <mergeCell ref="W84:Z84"/>
    <mergeCell ref="W83:Z83"/>
    <mergeCell ref="W82:Z82"/>
    <mergeCell ref="W80:Z80"/>
    <mergeCell ref="W81:Z81"/>
    <mergeCell ref="AA84:AK84"/>
    <mergeCell ref="AA83:AK83"/>
    <mergeCell ref="AA82:AK82"/>
    <mergeCell ref="AA80:AK80"/>
    <mergeCell ref="AA78:AK78"/>
    <mergeCell ref="AA92:AK92"/>
    <mergeCell ref="AA89:AK89"/>
    <mergeCell ref="AA88:AK88"/>
    <mergeCell ref="AA81:AK81"/>
  </mergeCells>
  <phoneticPr fontId="5"/>
  <pageMargins left="0.78740157480314965" right="0.62992125984251968" top="0.35433070866141736" bottom="0.15748031496062992" header="0.31496062992125984" footer="0.31496062992125984"/>
  <pageSetup paperSize="9" scale="73" fitToHeight="0" orientation="portrait" r:id="rId1"/>
  <rowBreaks count="1" manualBreakCount="1">
    <brk id="60" max="17"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11</xdr:col>
                    <xdr:colOff>152400</xdr:colOff>
                    <xdr:row>97</xdr:row>
                    <xdr:rowOff>276225</xdr:rowOff>
                  </from>
                  <to>
                    <xdr:col>13</xdr:col>
                    <xdr:colOff>38100</xdr:colOff>
                    <xdr:row>98</xdr:row>
                    <xdr:rowOff>238125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11</xdr:col>
                    <xdr:colOff>152400</xdr:colOff>
                    <xdr:row>98</xdr:row>
                    <xdr:rowOff>476250</xdr:rowOff>
                  </from>
                  <to>
                    <xdr:col>13</xdr:col>
                    <xdr:colOff>38100</xdr:colOff>
                    <xdr:row>99</xdr:row>
                    <xdr:rowOff>19050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11</xdr:col>
                    <xdr:colOff>152400</xdr:colOff>
                    <xdr:row>99</xdr:row>
                    <xdr:rowOff>38100</xdr:rowOff>
                  </from>
                  <to>
                    <xdr:col>13</xdr:col>
                    <xdr:colOff>38100</xdr:colOff>
                    <xdr:row>99</xdr:row>
                    <xdr:rowOff>285750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11</xdr:col>
                    <xdr:colOff>152400</xdr:colOff>
                    <xdr:row>99</xdr:row>
                    <xdr:rowOff>495300</xdr:rowOff>
                  </from>
                  <to>
                    <xdr:col>13</xdr:col>
                    <xdr:colOff>38100</xdr:colOff>
                    <xdr:row>99</xdr:row>
                    <xdr:rowOff>742950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11</xdr:col>
                    <xdr:colOff>152400</xdr:colOff>
                    <xdr:row>99</xdr:row>
                    <xdr:rowOff>800100</xdr:rowOff>
                  </from>
                  <to>
                    <xdr:col>13</xdr:col>
                    <xdr:colOff>38100</xdr:colOff>
                    <xdr:row>99</xdr:row>
                    <xdr:rowOff>1047750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11</xdr:col>
                    <xdr:colOff>152400</xdr:colOff>
                    <xdr:row>100</xdr:row>
                    <xdr:rowOff>47625</xdr:rowOff>
                  </from>
                  <to>
                    <xdr:col>13</xdr:col>
                    <xdr:colOff>38100</xdr:colOff>
                    <xdr:row>100</xdr:row>
                    <xdr:rowOff>295275</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2</xdr:col>
                    <xdr:colOff>95250</xdr:colOff>
                    <xdr:row>104</xdr:row>
                    <xdr:rowOff>0</xdr:rowOff>
                  </from>
                  <to>
                    <xdr:col>3</xdr:col>
                    <xdr:colOff>190500</xdr:colOff>
                    <xdr:row>105</xdr:row>
                    <xdr:rowOff>19050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2</xdr:col>
                    <xdr:colOff>95250</xdr:colOff>
                    <xdr:row>104</xdr:row>
                    <xdr:rowOff>219075</xdr:rowOff>
                  </from>
                  <to>
                    <xdr:col>3</xdr:col>
                    <xdr:colOff>190500</xdr:colOff>
                    <xdr:row>106</xdr:row>
                    <xdr:rowOff>9525</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2</xdr:col>
                    <xdr:colOff>95250</xdr:colOff>
                    <xdr:row>105</xdr:row>
                    <xdr:rowOff>219075</xdr:rowOff>
                  </from>
                  <to>
                    <xdr:col>3</xdr:col>
                    <xdr:colOff>190500</xdr:colOff>
                    <xdr:row>107</xdr:row>
                    <xdr:rowOff>9525</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2</xdr:col>
                    <xdr:colOff>95250</xdr:colOff>
                    <xdr:row>108</xdr:row>
                    <xdr:rowOff>0</xdr:rowOff>
                  </from>
                  <to>
                    <xdr:col>3</xdr:col>
                    <xdr:colOff>190500</xdr:colOff>
                    <xdr:row>109</xdr:row>
                    <xdr:rowOff>19050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2</xdr:col>
                    <xdr:colOff>95250</xdr:colOff>
                    <xdr:row>109</xdr:row>
                    <xdr:rowOff>0</xdr:rowOff>
                  </from>
                  <to>
                    <xdr:col>3</xdr:col>
                    <xdr:colOff>190500</xdr:colOff>
                    <xdr:row>110</xdr:row>
                    <xdr:rowOff>19050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2</xdr:col>
                    <xdr:colOff>95250</xdr:colOff>
                    <xdr:row>110</xdr:row>
                    <xdr:rowOff>0</xdr:rowOff>
                  </from>
                  <to>
                    <xdr:col>3</xdr:col>
                    <xdr:colOff>190500</xdr:colOff>
                    <xdr:row>111</xdr:row>
                    <xdr:rowOff>19050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2</xdr:col>
                    <xdr:colOff>95250</xdr:colOff>
                    <xdr:row>110</xdr:row>
                    <xdr:rowOff>219075</xdr:rowOff>
                  </from>
                  <to>
                    <xdr:col>3</xdr:col>
                    <xdr:colOff>190500</xdr:colOff>
                    <xdr:row>112</xdr:row>
                    <xdr:rowOff>9525</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2</xdr:col>
                    <xdr:colOff>95250</xdr:colOff>
                    <xdr:row>113</xdr:row>
                    <xdr:rowOff>0</xdr:rowOff>
                  </from>
                  <to>
                    <xdr:col>3</xdr:col>
                    <xdr:colOff>190500</xdr:colOff>
                    <xdr:row>114</xdr:row>
                    <xdr:rowOff>19050</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18</xdr:col>
                    <xdr:colOff>57150</xdr:colOff>
                    <xdr:row>113</xdr:row>
                    <xdr:rowOff>0</xdr:rowOff>
                  </from>
                  <to>
                    <xdr:col>19</xdr:col>
                    <xdr:colOff>152400</xdr:colOff>
                    <xdr:row>114</xdr:row>
                    <xdr:rowOff>19050</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18</xdr:col>
                    <xdr:colOff>66675</xdr:colOff>
                    <xdr:row>109</xdr:row>
                    <xdr:rowOff>219075</xdr:rowOff>
                  </from>
                  <to>
                    <xdr:col>19</xdr:col>
                    <xdr:colOff>161925</xdr:colOff>
                    <xdr:row>111</xdr:row>
                    <xdr:rowOff>9525</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from>
                    <xdr:col>18</xdr:col>
                    <xdr:colOff>66675</xdr:colOff>
                    <xdr:row>103</xdr:row>
                    <xdr:rowOff>133350</xdr:rowOff>
                  </from>
                  <to>
                    <xdr:col>19</xdr:col>
                    <xdr:colOff>161925</xdr:colOff>
                    <xdr:row>105</xdr:row>
                    <xdr:rowOff>0</xdr:rowOff>
                  </to>
                </anchor>
              </controlPr>
            </control>
          </mc:Choice>
        </mc:AlternateContent>
        <mc:AlternateContent xmlns:mc="http://schemas.openxmlformats.org/markup-compatibility/2006">
          <mc:Choice Requires="x14">
            <control shapeId="1042" r:id="rId21" name="Check Box 18">
              <controlPr defaultSize="0" autoFill="0" autoLine="0" autoPict="0">
                <anchor moveWithCells="1">
                  <from>
                    <xdr:col>18</xdr:col>
                    <xdr:colOff>66675</xdr:colOff>
                    <xdr:row>104</xdr:row>
                    <xdr:rowOff>219075</xdr:rowOff>
                  </from>
                  <to>
                    <xdr:col>19</xdr:col>
                    <xdr:colOff>161925</xdr:colOff>
                    <xdr:row>106</xdr:row>
                    <xdr:rowOff>9525</xdr:rowOff>
                  </to>
                </anchor>
              </controlPr>
            </control>
          </mc:Choice>
        </mc:AlternateContent>
        <mc:AlternateContent xmlns:mc="http://schemas.openxmlformats.org/markup-compatibility/2006">
          <mc:Choice Requires="x14">
            <control shapeId="1043" r:id="rId22" name="Check Box 19">
              <controlPr defaultSize="0" autoFill="0" autoLine="0" autoPict="0">
                <anchor moveWithCells="1">
                  <from>
                    <xdr:col>18</xdr:col>
                    <xdr:colOff>66675</xdr:colOff>
                    <xdr:row>105</xdr:row>
                    <xdr:rowOff>219075</xdr:rowOff>
                  </from>
                  <to>
                    <xdr:col>19</xdr:col>
                    <xdr:colOff>161925</xdr:colOff>
                    <xdr:row>107</xdr:row>
                    <xdr:rowOff>9525</xdr:rowOff>
                  </to>
                </anchor>
              </controlPr>
            </control>
          </mc:Choice>
        </mc:AlternateContent>
        <mc:AlternateContent xmlns:mc="http://schemas.openxmlformats.org/markup-compatibility/2006">
          <mc:Choice Requires="x14">
            <control shapeId="1044" r:id="rId23" name="Check Box 20">
              <controlPr defaultSize="0" autoFill="0" autoLine="0" autoPict="0">
                <anchor moveWithCells="1">
                  <from>
                    <xdr:col>18</xdr:col>
                    <xdr:colOff>66675</xdr:colOff>
                    <xdr:row>108</xdr:row>
                    <xdr:rowOff>0</xdr:rowOff>
                  </from>
                  <to>
                    <xdr:col>19</xdr:col>
                    <xdr:colOff>161925</xdr:colOff>
                    <xdr:row>109</xdr:row>
                    <xdr:rowOff>19050</xdr:rowOff>
                  </to>
                </anchor>
              </controlPr>
            </control>
          </mc:Choice>
        </mc:AlternateContent>
        <mc:AlternateContent xmlns:mc="http://schemas.openxmlformats.org/markup-compatibility/2006">
          <mc:Choice Requires="x14">
            <control shapeId="1045" r:id="rId24" name="Check Box 21">
              <controlPr defaultSize="0" autoFill="0" autoLine="0" autoPict="0">
                <anchor moveWithCells="1">
                  <from>
                    <xdr:col>18</xdr:col>
                    <xdr:colOff>66675</xdr:colOff>
                    <xdr:row>109</xdr:row>
                    <xdr:rowOff>0</xdr:rowOff>
                  </from>
                  <to>
                    <xdr:col>19</xdr:col>
                    <xdr:colOff>161925</xdr:colOff>
                    <xdr:row>110</xdr:row>
                    <xdr:rowOff>19050</xdr:rowOff>
                  </to>
                </anchor>
              </controlPr>
            </control>
          </mc:Choice>
        </mc:AlternateContent>
        <mc:AlternateContent xmlns:mc="http://schemas.openxmlformats.org/markup-compatibility/2006">
          <mc:Choice Requires="x14">
            <control shapeId="1046" r:id="rId25" name="Check Box 22">
              <controlPr defaultSize="0" autoFill="0" autoLine="0" autoPict="0">
                <anchor moveWithCells="1">
                  <from>
                    <xdr:col>11</xdr:col>
                    <xdr:colOff>152400</xdr:colOff>
                    <xdr:row>98</xdr:row>
                    <xdr:rowOff>295275</xdr:rowOff>
                  </from>
                  <to>
                    <xdr:col>13</xdr:col>
                    <xdr:colOff>38100</xdr:colOff>
                    <xdr:row>98</xdr:row>
                    <xdr:rowOff>542925</xdr:rowOff>
                  </to>
                </anchor>
              </controlPr>
            </control>
          </mc:Choice>
        </mc:AlternateContent>
        <mc:AlternateContent xmlns:mc="http://schemas.openxmlformats.org/markup-compatibility/2006">
          <mc:Choice Requires="x14">
            <control shapeId="1047" r:id="rId26" name="Check Box 23">
              <controlPr defaultSize="0" autoFill="0" autoLine="0" autoPict="0">
                <anchor moveWithCells="1">
                  <from>
                    <xdr:col>18</xdr:col>
                    <xdr:colOff>152400</xdr:colOff>
                    <xdr:row>9</xdr:row>
                    <xdr:rowOff>47625</xdr:rowOff>
                  </from>
                  <to>
                    <xdr:col>20</xdr:col>
                    <xdr:colOff>38100</xdr:colOff>
                    <xdr:row>9</xdr:row>
                    <xdr:rowOff>295275</xdr:rowOff>
                  </to>
                </anchor>
              </controlPr>
            </control>
          </mc:Choice>
        </mc:AlternateContent>
        <mc:AlternateContent xmlns:mc="http://schemas.openxmlformats.org/markup-compatibility/2006">
          <mc:Choice Requires="x14">
            <control shapeId="1048" r:id="rId27" name="Check Box 24">
              <controlPr defaultSize="0" autoFill="0" autoLine="0" autoPict="0">
                <anchor moveWithCells="1">
                  <from>
                    <xdr:col>6</xdr:col>
                    <xdr:colOff>76200</xdr:colOff>
                    <xdr:row>12</xdr:row>
                    <xdr:rowOff>57150</xdr:rowOff>
                  </from>
                  <to>
                    <xdr:col>7</xdr:col>
                    <xdr:colOff>171450</xdr:colOff>
                    <xdr:row>12</xdr:row>
                    <xdr:rowOff>304800</xdr:rowOff>
                  </to>
                </anchor>
              </controlPr>
            </control>
          </mc:Choice>
        </mc:AlternateContent>
        <mc:AlternateContent xmlns:mc="http://schemas.openxmlformats.org/markup-compatibility/2006">
          <mc:Choice Requires="x14">
            <control shapeId="1049" r:id="rId28" name="Check Box 25">
              <controlPr defaultSize="0" autoFill="0" autoLine="0" autoPict="0">
                <anchor moveWithCells="1">
                  <from>
                    <xdr:col>18</xdr:col>
                    <xdr:colOff>66675</xdr:colOff>
                    <xdr:row>12</xdr:row>
                    <xdr:rowOff>57150</xdr:rowOff>
                  </from>
                  <to>
                    <xdr:col>19</xdr:col>
                    <xdr:colOff>161925</xdr:colOff>
                    <xdr:row>12</xdr:row>
                    <xdr:rowOff>304800</xdr:rowOff>
                  </to>
                </anchor>
              </controlPr>
            </control>
          </mc:Choice>
        </mc:AlternateContent>
        <mc:AlternateContent xmlns:mc="http://schemas.openxmlformats.org/markup-compatibility/2006">
          <mc:Choice Requires="x14">
            <control shapeId="1050" r:id="rId29" name="Check Box 26">
              <controlPr defaultSize="0" autoFill="0" autoLine="0" autoPict="0">
                <anchor moveWithCells="1">
                  <from>
                    <xdr:col>6</xdr:col>
                    <xdr:colOff>104775</xdr:colOff>
                    <xdr:row>14</xdr:row>
                    <xdr:rowOff>38100</xdr:rowOff>
                  </from>
                  <to>
                    <xdr:col>7</xdr:col>
                    <xdr:colOff>200025</xdr:colOff>
                    <xdr:row>14</xdr:row>
                    <xdr:rowOff>285750</xdr:rowOff>
                  </to>
                </anchor>
              </controlPr>
            </control>
          </mc:Choice>
        </mc:AlternateContent>
        <mc:AlternateContent xmlns:mc="http://schemas.openxmlformats.org/markup-compatibility/2006">
          <mc:Choice Requires="x14">
            <control shapeId="1051" r:id="rId30" name="Check Box 27">
              <controlPr defaultSize="0" autoFill="0" autoLine="0" autoPict="0">
                <anchor moveWithCells="1">
                  <from>
                    <xdr:col>2</xdr:col>
                    <xdr:colOff>57150</xdr:colOff>
                    <xdr:row>37</xdr:row>
                    <xdr:rowOff>19050</xdr:rowOff>
                  </from>
                  <to>
                    <xdr:col>3</xdr:col>
                    <xdr:colOff>152400</xdr:colOff>
                    <xdr:row>38</xdr:row>
                    <xdr:rowOff>0</xdr:rowOff>
                  </to>
                </anchor>
              </controlPr>
            </control>
          </mc:Choice>
        </mc:AlternateContent>
        <mc:AlternateContent xmlns:mc="http://schemas.openxmlformats.org/markup-compatibility/2006">
          <mc:Choice Requires="x14">
            <control shapeId="1052" r:id="rId31" name="Check Box 28">
              <controlPr defaultSize="0" autoFill="0" autoLine="0" autoPict="0">
                <anchor moveWithCells="1">
                  <from>
                    <xdr:col>2</xdr:col>
                    <xdr:colOff>57150</xdr:colOff>
                    <xdr:row>38</xdr:row>
                    <xdr:rowOff>28575</xdr:rowOff>
                  </from>
                  <to>
                    <xdr:col>3</xdr:col>
                    <xdr:colOff>152400</xdr:colOff>
                    <xdr:row>39</xdr:row>
                    <xdr:rowOff>9525</xdr:rowOff>
                  </to>
                </anchor>
              </controlPr>
            </control>
          </mc:Choice>
        </mc:AlternateContent>
        <mc:AlternateContent xmlns:mc="http://schemas.openxmlformats.org/markup-compatibility/2006">
          <mc:Choice Requires="x14">
            <control shapeId="1053" r:id="rId32" name="Check Box 29">
              <controlPr defaultSize="0" autoFill="0" autoLine="0" autoPict="0">
                <anchor moveWithCells="1">
                  <from>
                    <xdr:col>2</xdr:col>
                    <xdr:colOff>57150</xdr:colOff>
                    <xdr:row>42</xdr:row>
                    <xdr:rowOff>19050</xdr:rowOff>
                  </from>
                  <to>
                    <xdr:col>3</xdr:col>
                    <xdr:colOff>152400</xdr:colOff>
                    <xdr:row>43</xdr:row>
                    <xdr:rowOff>0</xdr:rowOff>
                  </to>
                </anchor>
              </controlPr>
            </control>
          </mc:Choice>
        </mc:AlternateContent>
        <mc:AlternateContent xmlns:mc="http://schemas.openxmlformats.org/markup-compatibility/2006">
          <mc:Choice Requires="x14">
            <control shapeId="1054" r:id="rId33" name="Check Box 30">
              <controlPr defaultSize="0" autoFill="0" autoLine="0" autoPict="0">
                <anchor moveWithCells="1">
                  <from>
                    <xdr:col>6</xdr:col>
                    <xdr:colOff>76200</xdr:colOff>
                    <xdr:row>46</xdr:row>
                    <xdr:rowOff>19050</xdr:rowOff>
                  </from>
                  <to>
                    <xdr:col>7</xdr:col>
                    <xdr:colOff>171450</xdr:colOff>
                    <xdr:row>47</xdr:row>
                    <xdr:rowOff>0</xdr:rowOff>
                  </to>
                </anchor>
              </controlPr>
            </control>
          </mc:Choice>
        </mc:AlternateContent>
        <mc:AlternateContent xmlns:mc="http://schemas.openxmlformats.org/markup-compatibility/2006">
          <mc:Choice Requires="x14">
            <control shapeId="1055" r:id="rId34" name="Check Box 31">
              <controlPr defaultSize="0" autoFill="0" autoLine="0" autoPict="0">
                <anchor moveWithCells="1">
                  <from>
                    <xdr:col>11</xdr:col>
                    <xdr:colOff>0</xdr:colOff>
                    <xdr:row>46</xdr:row>
                    <xdr:rowOff>19050</xdr:rowOff>
                  </from>
                  <to>
                    <xdr:col>12</xdr:col>
                    <xdr:colOff>95250</xdr:colOff>
                    <xdr:row>47</xdr:row>
                    <xdr:rowOff>0</xdr:rowOff>
                  </to>
                </anchor>
              </controlPr>
            </control>
          </mc:Choice>
        </mc:AlternateContent>
        <mc:AlternateContent xmlns:mc="http://schemas.openxmlformats.org/markup-compatibility/2006">
          <mc:Choice Requires="x14">
            <control shapeId="1056" r:id="rId35" name="Check Box 32">
              <controlPr defaultSize="0" autoFill="0" autoLine="0" autoPict="0">
                <anchor moveWithCells="1">
                  <from>
                    <xdr:col>11</xdr:col>
                    <xdr:colOff>0</xdr:colOff>
                    <xdr:row>47</xdr:row>
                    <xdr:rowOff>9525</xdr:rowOff>
                  </from>
                  <to>
                    <xdr:col>12</xdr:col>
                    <xdr:colOff>95250</xdr:colOff>
                    <xdr:row>47</xdr:row>
                    <xdr:rowOff>257175</xdr:rowOff>
                  </to>
                </anchor>
              </controlPr>
            </control>
          </mc:Choice>
        </mc:AlternateContent>
        <mc:AlternateContent xmlns:mc="http://schemas.openxmlformats.org/markup-compatibility/2006">
          <mc:Choice Requires="x14">
            <control shapeId="1057" r:id="rId36" name="Check Box 33">
              <controlPr defaultSize="0" autoFill="0" autoLine="0" autoPict="0">
                <anchor moveWithCells="1">
                  <from>
                    <xdr:col>6</xdr:col>
                    <xdr:colOff>76200</xdr:colOff>
                    <xdr:row>47</xdr:row>
                    <xdr:rowOff>9525</xdr:rowOff>
                  </from>
                  <to>
                    <xdr:col>7</xdr:col>
                    <xdr:colOff>171450</xdr:colOff>
                    <xdr:row>47</xdr:row>
                    <xdr:rowOff>257175</xdr:rowOff>
                  </to>
                </anchor>
              </controlPr>
            </control>
          </mc:Choice>
        </mc:AlternateContent>
        <mc:AlternateContent xmlns:mc="http://schemas.openxmlformats.org/markup-compatibility/2006">
          <mc:Choice Requires="x14">
            <control shapeId="1058" r:id="rId37" name="Check Box 34">
              <controlPr defaultSize="0" autoFill="0" autoLine="0" autoPict="0">
                <anchor moveWithCells="1">
                  <from>
                    <xdr:col>6</xdr:col>
                    <xdr:colOff>0</xdr:colOff>
                    <xdr:row>48</xdr:row>
                    <xdr:rowOff>9525</xdr:rowOff>
                  </from>
                  <to>
                    <xdr:col>7</xdr:col>
                    <xdr:colOff>95250</xdr:colOff>
                    <xdr:row>48</xdr:row>
                    <xdr:rowOff>257175</xdr:rowOff>
                  </to>
                </anchor>
              </controlPr>
            </control>
          </mc:Choice>
        </mc:AlternateContent>
        <mc:AlternateContent xmlns:mc="http://schemas.openxmlformats.org/markup-compatibility/2006">
          <mc:Choice Requires="x14">
            <control shapeId="1059" r:id="rId38" name="Check Box 35">
              <controlPr defaultSize="0" autoFill="0" autoLine="0" autoPict="0">
                <anchor moveWithCells="1">
                  <from>
                    <xdr:col>10</xdr:col>
                    <xdr:colOff>95250</xdr:colOff>
                    <xdr:row>48</xdr:row>
                    <xdr:rowOff>9525</xdr:rowOff>
                  </from>
                  <to>
                    <xdr:col>11</xdr:col>
                    <xdr:colOff>190500</xdr:colOff>
                    <xdr:row>48</xdr:row>
                    <xdr:rowOff>257175</xdr:rowOff>
                  </to>
                </anchor>
              </controlPr>
            </control>
          </mc:Choice>
        </mc:AlternateContent>
        <mc:AlternateContent xmlns:mc="http://schemas.openxmlformats.org/markup-compatibility/2006">
          <mc:Choice Requires="x14">
            <control shapeId="1060" r:id="rId39" name="Check Box 36">
              <controlPr defaultSize="0" autoFill="0" autoLine="0" autoPict="0">
                <anchor moveWithCells="1">
                  <from>
                    <xdr:col>9</xdr:col>
                    <xdr:colOff>19050</xdr:colOff>
                    <xdr:row>52</xdr:row>
                    <xdr:rowOff>9525</xdr:rowOff>
                  </from>
                  <to>
                    <xdr:col>10</xdr:col>
                    <xdr:colOff>114300</xdr:colOff>
                    <xdr:row>52</xdr:row>
                    <xdr:rowOff>257175</xdr:rowOff>
                  </to>
                </anchor>
              </controlPr>
            </control>
          </mc:Choice>
        </mc:AlternateContent>
        <mc:AlternateContent xmlns:mc="http://schemas.openxmlformats.org/markup-compatibility/2006">
          <mc:Choice Requires="x14">
            <control shapeId="1061" r:id="rId40" name="Check Box 37">
              <controlPr defaultSize="0" autoFill="0" autoLine="0" autoPict="0">
                <anchor moveWithCells="1">
                  <from>
                    <xdr:col>11</xdr:col>
                    <xdr:colOff>114300</xdr:colOff>
                    <xdr:row>52</xdr:row>
                    <xdr:rowOff>9525</xdr:rowOff>
                  </from>
                  <to>
                    <xdr:col>13</xdr:col>
                    <xdr:colOff>0</xdr:colOff>
                    <xdr:row>52</xdr:row>
                    <xdr:rowOff>257175</xdr:rowOff>
                  </to>
                </anchor>
              </controlPr>
            </control>
          </mc:Choice>
        </mc:AlternateContent>
        <mc:AlternateContent xmlns:mc="http://schemas.openxmlformats.org/markup-compatibility/2006">
          <mc:Choice Requires="x14">
            <control shapeId="1062" r:id="rId41" name="Check Box 38">
              <controlPr defaultSize="0" autoFill="0" autoLine="0" autoPict="0">
                <anchor moveWithCells="1">
                  <from>
                    <xdr:col>13</xdr:col>
                    <xdr:colOff>200025</xdr:colOff>
                    <xdr:row>48</xdr:row>
                    <xdr:rowOff>9525</xdr:rowOff>
                  </from>
                  <to>
                    <xdr:col>15</xdr:col>
                    <xdr:colOff>85725</xdr:colOff>
                    <xdr:row>48</xdr:row>
                    <xdr:rowOff>257175</xdr:rowOff>
                  </to>
                </anchor>
              </controlPr>
            </control>
          </mc:Choice>
        </mc:AlternateContent>
        <mc:AlternateContent xmlns:mc="http://schemas.openxmlformats.org/markup-compatibility/2006">
          <mc:Choice Requires="x14">
            <control shapeId="1065" r:id="rId42" name="Check Box 41">
              <controlPr defaultSize="0" autoFill="0" autoLine="0" autoPict="0">
                <anchor moveWithCells="1">
                  <from>
                    <xdr:col>6</xdr:col>
                    <xdr:colOff>28575</xdr:colOff>
                    <xdr:row>9</xdr:row>
                    <xdr:rowOff>47625</xdr:rowOff>
                  </from>
                  <to>
                    <xdr:col>7</xdr:col>
                    <xdr:colOff>123825</xdr:colOff>
                    <xdr:row>9</xdr:row>
                    <xdr:rowOff>295275</xdr:rowOff>
                  </to>
                </anchor>
              </controlPr>
            </control>
          </mc:Choice>
        </mc:AlternateContent>
        <mc:AlternateContent xmlns:mc="http://schemas.openxmlformats.org/markup-compatibility/2006">
          <mc:Choice Requires="x14">
            <control shapeId="1066" r:id="rId43" name="Check Box 42">
              <controlPr defaultSize="0" autoFill="0" autoLine="0" autoPict="0">
                <anchor moveWithCells="1">
                  <from>
                    <xdr:col>10</xdr:col>
                    <xdr:colOff>38100</xdr:colOff>
                    <xdr:row>9</xdr:row>
                    <xdr:rowOff>38100</xdr:rowOff>
                  </from>
                  <to>
                    <xdr:col>11</xdr:col>
                    <xdr:colOff>133350</xdr:colOff>
                    <xdr:row>9</xdr:row>
                    <xdr:rowOff>285750</xdr:rowOff>
                  </to>
                </anchor>
              </controlPr>
            </control>
          </mc:Choice>
        </mc:AlternateContent>
        <mc:AlternateContent xmlns:mc="http://schemas.openxmlformats.org/markup-compatibility/2006">
          <mc:Choice Requires="x14">
            <control shapeId="1067" r:id="rId44" name="Check Box 43">
              <controlPr defaultSize="0" autoFill="0" autoLine="0" autoPict="0">
                <anchor moveWithCells="1">
                  <from>
                    <xdr:col>15</xdr:col>
                    <xdr:colOff>114300</xdr:colOff>
                    <xdr:row>9</xdr:row>
                    <xdr:rowOff>47625</xdr:rowOff>
                  </from>
                  <to>
                    <xdr:col>17</xdr:col>
                    <xdr:colOff>0</xdr:colOff>
                    <xdr:row>9</xdr:row>
                    <xdr:rowOff>295275</xdr:rowOff>
                  </to>
                </anchor>
              </controlPr>
            </control>
          </mc:Choice>
        </mc:AlternateContent>
        <mc:AlternateContent xmlns:mc="http://schemas.openxmlformats.org/markup-compatibility/2006">
          <mc:Choice Requires="x14">
            <control shapeId="1079" r:id="rId45" name="Check Box 44">
              <controlPr defaultSize="0" autoFill="0" autoLine="0" autoPict="0">
                <anchor moveWithCells="1">
                  <from>
                    <xdr:col>5</xdr:col>
                    <xdr:colOff>161925</xdr:colOff>
                    <xdr:row>52</xdr:row>
                    <xdr:rowOff>9525</xdr:rowOff>
                  </from>
                  <to>
                    <xdr:col>7</xdr:col>
                    <xdr:colOff>47625</xdr:colOff>
                    <xdr:row>52</xdr:row>
                    <xdr:rowOff>257175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30"/>
  <sheetViews>
    <sheetView workbookViewId="0"/>
  </sheetViews>
  <sheetFormatPr defaultRowHeight="12"/>
  <sheetData>
    <row r="1" spans="1:1">
      <c r="A1" t="s">
        <v>166</v>
      </c>
    </row>
    <row r="2" spans="1:1">
      <c r="A2" s="1" t="s">
        <v>52</v>
      </c>
    </row>
    <row r="3" spans="1:1">
      <c r="A3" s="1" t="s">
        <v>55</v>
      </c>
    </row>
    <row r="4" spans="1:1">
      <c r="A4" s="1" t="s">
        <v>57</v>
      </c>
    </row>
    <row r="5" spans="1:1">
      <c r="A5" s="1" t="s">
        <v>59</v>
      </c>
    </row>
    <row r="6" spans="1:1">
      <c r="A6" s="1" t="s">
        <v>60</v>
      </c>
    </row>
    <row r="7" spans="1:1">
      <c r="A7" s="1" t="s">
        <v>62</v>
      </c>
    </row>
    <row r="8" spans="1:1">
      <c r="A8" s="1" t="s">
        <v>64</v>
      </c>
    </row>
    <row r="9" spans="1:1">
      <c r="A9" s="1" t="s">
        <v>65</v>
      </c>
    </row>
    <row r="10" spans="1:1">
      <c r="A10" s="1" t="s">
        <v>67</v>
      </c>
    </row>
    <row r="11" spans="1:1">
      <c r="A11" s="1" t="s">
        <v>69</v>
      </c>
    </row>
    <row r="12" spans="1:1">
      <c r="A12" s="1" t="s">
        <v>73</v>
      </c>
    </row>
    <row r="13" spans="1:1">
      <c r="A13" s="1" t="s">
        <v>76</v>
      </c>
    </row>
    <row r="14" spans="1:1">
      <c r="A14" s="1" t="s">
        <v>78</v>
      </c>
    </row>
    <row r="15" spans="1:1">
      <c r="A15" s="1" t="s">
        <v>79</v>
      </c>
    </row>
    <row r="16" spans="1:1">
      <c r="A16" s="1" t="s">
        <v>82</v>
      </c>
    </row>
    <row r="17" spans="1:1">
      <c r="A17" s="1" t="s">
        <v>83</v>
      </c>
    </row>
    <row r="18" spans="1:1">
      <c r="A18" s="1" t="s">
        <v>87</v>
      </c>
    </row>
    <row r="19" spans="1:1">
      <c r="A19" s="1" t="s">
        <v>89</v>
      </c>
    </row>
    <row r="20" spans="1:1">
      <c r="A20" s="1" t="s">
        <v>92</v>
      </c>
    </row>
    <row r="21" spans="1:1">
      <c r="A21" s="1" t="s">
        <v>93</v>
      </c>
    </row>
    <row r="22" spans="1:1">
      <c r="A22" s="1" t="s">
        <v>97</v>
      </c>
    </row>
    <row r="23" spans="1:1">
      <c r="A23" s="1" t="s">
        <v>98</v>
      </c>
    </row>
    <row r="24" spans="1:1">
      <c r="A24" s="1" t="s">
        <v>99</v>
      </c>
    </row>
    <row r="25" spans="1:1">
      <c r="A25" s="1" t="s">
        <v>101</v>
      </c>
    </row>
    <row r="26" spans="1:1">
      <c r="A26" s="1" t="s">
        <v>102</v>
      </c>
    </row>
    <row r="27" spans="1:1">
      <c r="A27" s="1" t="s">
        <v>104</v>
      </c>
    </row>
    <row r="28" spans="1:1">
      <c r="A28" s="1" t="s">
        <v>106</v>
      </c>
    </row>
    <row r="29" spans="1:1">
      <c r="A29" s="1" t="s">
        <v>108</v>
      </c>
    </row>
    <row r="30" spans="1:1">
      <c r="A30" s="1" t="s">
        <v>109</v>
      </c>
    </row>
  </sheetData>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新様式（生産記録（水稲）のみ）</vt:lpstr>
      <vt:lpstr>月旬</vt:lpstr>
      <vt:lpstr>'新様式（生産記録（水稲）のみ）'!Print_Area</vt:lpstr>
    </vt:vector>
  </TitlesOfParts>
  <Company>HP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木山　幸二</dc:creator>
  <cp:lastModifiedBy>無人ヘリ</cp:lastModifiedBy>
  <cp:lastPrinted>2024-06-25T05:32:22Z</cp:lastPrinted>
  <dcterms:created xsi:type="dcterms:W3CDTF">2023-05-01T02:16:01Z</dcterms:created>
  <dcterms:modified xsi:type="dcterms:W3CDTF">2024-07-17T06:51:11Z</dcterms:modified>
</cp:coreProperties>
</file>